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66925"/>
  <mc:AlternateContent xmlns:mc="http://schemas.openxmlformats.org/markup-compatibility/2006">
    <mc:Choice Requires="x15">
      <x15ac:absPath xmlns:x15ac="http://schemas.microsoft.com/office/spreadsheetml/2010/11/ac" url="https://hessoit.sharepoint.com/sites/NTNInnosuisse/Documents partages/Living Labs/Ideas Funding - Application Kit/Application kit/"/>
    </mc:Choice>
  </mc:AlternateContent>
  <xr:revisionPtr revIDLastSave="458" documentId="8_{30069D2A-BBB7-4F6F-803A-5724FEF77B86}" xr6:coauthVersionLast="47" xr6:coauthVersionMax="47" xr10:uidLastSave="{566EFD45-40E7-434E-90DC-976E846F763D}"/>
  <bookViews>
    <workbookView xWindow="-108" yWindow="-108" windowWidth="23256" windowHeight="13176" firstSheet="1" activeTab="1" xr2:uid="{00000000-000D-0000-FFFF-FFFF00000000}"/>
  </bookViews>
  <sheets>
    <sheet name="Agreement" sheetId="8" r:id="rId1"/>
    <sheet name="Request for Ideas Funding" sheetId="1" r:id="rId2"/>
    <sheet name="max rates" sheetId="7" r:id="rId3"/>
    <sheet name="Action Schedule" sheetId="9" r:id="rId4"/>
    <sheet name="roles" sheetId="4" r:id="rId5"/>
    <sheet name="invoice" sheetId="2" r:id="rId6"/>
    <sheet name="Voucher" sheetId="18" r:id="rId7"/>
    <sheet name="Cover page" sheetId="16" r:id="rId8"/>
    <sheet name=" financedeclar" sheetId="12" r:id="rId9"/>
    <sheet name="Cover page example" sheetId="15" r:id="rId10"/>
    <sheet name="Survey to beneficaries (2)" sheetId="23" r:id="rId11"/>
    <sheet name="ELLA Quality survey (2)" sheetId="22" r:id="rId12"/>
    <sheet name="example" sheetId="14" r:id="rId13"/>
  </sheets>
  <externalReferences>
    <externalReference r:id="rId14"/>
  </externalReferenc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1" l="1"/>
  <c r="E75" i="1"/>
  <c r="E76" i="1"/>
  <c r="E77" i="1"/>
  <c r="E71" i="1"/>
  <c r="E72" i="1"/>
  <c r="E61" i="1"/>
  <c r="E62" i="1"/>
  <c r="E63" i="1"/>
  <c r="E64" i="1"/>
  <c r="E65" i="1"/>
  <c r="E66" i="1"/>
  <c r="E67" i="1"/>
  <c r="E53" i="1"/>
  <c r="E54" i="1"/>
  <c r="E55" i="1"/>
  <c r="E56" i="1"/>
  <c r="E57" i="1"/>
  <c r="E50" i="1"/>
  <c r="E51" i="1"/>
  <c r="E37" i="1"/>
  <c r="E38" i="1"/>
  <c r="E39" i="1"/>
  <c r="E40" i="1"/>
  <c r="D90" i="1"/>
  <c r="E82" i="1"/>
  <c r="E81" i="1"/>
  <c r="E60" i="1"/>
  <c r="E24" i="18"/>
  <c r="E23" i="18"/>
  <c r="E22" i="18"/>
  <c r="E25" i="18" s="1"/>
  <c r="E18" i="18"/>
  <c r="E17" i="18"/>
  <c r="E16" i="18"/>
  <c r="B38" i="15"/>
  <c r="B36" i="15"/>
  <c r="B34" i="15"/>
  <c r="A38" i="14"/>
  <c r="B15" i="14"/>
  <c r="B9" i="14"/>
  <c r="B22" i="14" s="1"/>
  <c r="A2" i="14"/>
  <c r="A1" i="14"/>
  <c r="E36" i="1"/>
  <c r="E20" i="18" l="1"/>
  <c r="E26" i="18" s="1"/>
  <c r="E73" i="1"/>
  <c r="E52" i="1"/>
  <c r="E45" i="1"/>
  <c r="E48" i="1" s="1"/>
  <c r="E41" i="1"/>
  <c r="E79" i="1" l="1"/>
  <c r="E58" i="1"/>
  <c r="E83" i="1" l="1"/>
  <c r="E69" i="1"/>
  <c r="E84" i="1"/>
  <c r="E86" i="1"/>
  <c r="E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tc={1CFCC0B6-889A-45AB-B644-6DFA9674FF58}</author>
    <author>tc={E48E722D-5310-4DB4-A0C2-049E02989A66}</author>
  </authors>
  <commentList>
    <comment ref="B23" authorId="0" shapeId="0" xr:uid="{1CFCC0B6-889A-45AB-B644-6DFA9674FF58}">
      <text>
        <t>[Threaded comment]
Your version of Excel allows you to read this threaded comment; however, any edits to it will get removed if the file is opened in a newer version of Excel. Learn more: https://go.microsoft.com/fwlink/?linkid=870924
Comment:
    The wording will be provided by innosuisse.</t>
      </text>
    </comment>
    <comment ref="C30" authorId="1" shapeId="0" xr:uid="{E48E722D-5310-4DB4-A0C2-049E02989A66}">
      <text>
        <t>[Threaded comment]
Your version of Excel allows you to read this threaded comment; however, any edits to it will get removed if the file is opened in a newer version of Excel. Learn more: https://go.microsoft.com/fwlink/?linkid=870924
Comment:
    Recommended input from LL manager for Coordination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tc={19EEF4EB-185A-4FF1-8A0A-179D886865B8}</author>
  </authors>
  <commentList>
    <comment ref="C2" authorId="0" shapeId="0" xr:uid="{19EEF4EB-185A-4FF1-8A0A-179D886865B8}">
      <text>
        <t>[Threaded comment]
Your version of Excel allows you to read this threaded comment; however, any edits to it will get removed if the file is opened in a newer version of Excel. Learn more: https://go.microsoft.com/fwlink/?linkid=870924
Comment:
    create drop down list
Reply:
    Operator, Implementation Partner, Project Coordinator, Member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tc={4247BD3B-E4FD-4861-811D-8C9F66BE31D1}</author>
  </authors>
  <commentList>
    <comment ref="C16" authorId="0" shapeId="0" xr:uid="{4247BD3B-E4FD-4861-811D-8C9F66BE31D1}">
      <text>
        <t>[Threaded comment]
Your version of Excel allows you to read this threaded comment; however, any edits to it will get removed if the file is opened in a newer version of Excel. Learn more: https://go.microsoft.com/fwlink/?linkid=870924
Comment:
    Recommended input from LL manager for Coordination</t>
      </text>
    </comment>
  </commentList>
</comments>
</file>

<file path=xl/sharedStrings.xml><?xml version="1.0" encoding="utf-8"?>
<sst xmlns="http://schemas.openxmlformats.org/spreadsheetml/2006/main" count="356" uniqueCount="233">
  <si>
    <t xml:space="preserve">Grant agreement </t>
  </si>
  <si>
    <t>This file forms the basis of the agreement between ELLA, the Living Lab Consultant/Manager and each Innovation team.</t>
  </si>
  <si>
    <t>The Request for Ideas Funding tab is an outline of the planned project and the target deliverables and is agreed between the Living Lab and the Innovation team prior to submission of the idea for funding.</t>
  </si>
  <si>
    <r>
      <t>The</t>
    </r>
    <r>
      <rPr>
        <b/>
        <sz val="11"/>
        <rFont val="Calibri"/>
        <family val="2"/>
        <scheme val="minor"/>
      </rPr>
      <t xml:space="preserve"> Action Schedule </t>
    </r>
    <r>
      <rPr>
        <sz val="11"/>
        <color theme="1"/>
        <rFont val="Calibri"/>
        <family val="2"/>
        <scheme val="minor"/>
      </rPr>
      <t>should be updated on a quarterly basis by each team to help track their progress towards their target deliverables</t>
    </r>
  </si>
  <si>
    <t>The Innovation team should appoint a project coordinator</t>
  </si>
  <si>
    <r>
      <t xml:space="preserve">A declaration of the committment from the Implementation partner was provided at the application stage. </t>
    </r>
    <r>
      <rPr>
        <b/>
        <sz val="11"/>
        <color theme="1"/>
        <rFont val="Calibri"/>
        <family val="2"/>
        <scheme val="minor"/>
      </rPr>
      <t>Evidence of the expenses</t>
    </r>
    <r>
      <rPr>
        <sz val="11"/>
        <color theme="1"/>
        <rFont val="Calibri"/>
        <family val="2"/>
        <scheme val="minor"/>
      </rPr>
      <t xml:space="preserve"> associated with this co-funding must be provided to the ELLA by the Innovation team Project Coordinator, to enable the annual reporting to Innosuisse and the accountant of ELLA. The tab co-funding expenses can be used to detail the evidence provided.</t>
    </r>
  </si>
  <si>
    <r>
      <t xml:space="preserve">The Living Lab Consultant/ Manager has the role of </t>
    </r>
    <r>
      <rPr>
        <b/>
        <sz val="11"/>
        <color theme="1"/>
        <rFont val="Calibri"/>
        <family val="2"/>
        <scheme val="minor"/>
      </rPr>
      <t xml:space="preserve">'external methodological support' </t>
    </r>
    <r>
      <rPr>
        <sz val="11"/>
        <color theme="1"/>
        <rFont val="Calibri"/>
        <family val="2"/>
        <scheme val="minor"/>
      </rPr>
      <t>by guiding the Innovation team through the Living Lab Integrative Process (LLIP)  and determining the progress towards the milestones. A payment of 50% is made upfront  and a second payment of 50% of the ideas funding when the milestone is reached.</t>
    </r>
  </si>
  <si>
    <t>The Energy Living Lab Association is the Leading House (the Operator) and will provide support, tools and capacity building for the Living Lab Consultant/Manager and the Innovation Teams as required.</t>
  </si>
  <si>
    <r>
      <t xml:space="preserve">The Innovation team will attend the </t>
    </r>
    <r>
      <rPr>
        <b/>
        <sz val="11"/>
        <color theme="1"/>
        <rFont val="Calibri"/>
        <family val="2"/>
        <scheme val="minor"/>
      </rPr>
      <t>Innovation Camp</t>
    </r>
  </si>
  <si>
    <t>Date</t>
  </si>
  <si>
    <t>Signature of beneficiary representative</t>
  </si>
  <si>
    <t>It will be revised if the idea funding is awarded, and used as a basis for the 'team contract agreement', Statement of Works and Resource Pool.</t>
  </si>
  <si>
    <t>Name of the Innovation Intermediary (if needed)</t>
  </si>
  <si>
    <t xml:space="preserve">Address </t>
  </si>
  <si>
    <t>Name of the Innovation Team</t>
  </si>
  <si>
    <t>Name of Project Coordinator</t>
  </si>
  <si>
    <t>Contact email</t>
  </si>
  <si>
    <t>Contact phone no.</t>
  </si>
  <si>
    <t>How many Members are in the Team?</t>
  </si>
  <si>
    <t>Idea No. (provided by ELLA)</t>
  </si>
  <si>
    <t>ELLA - Energy Living Lab Association</t>
  </si>
  <si>
    <t>Implementation Partner 1</t>
  </si>
  <si>
    <t>Rue du Technopôle 3</t>
  </si>
  <si>
    <t>No. Of employees</t>
  </si>
  <si>
    <t>3960 Sierre</t>
  </si>
  <si>
    <t>Is the implementation partner a start up? Y/N</t>
  </si>
  <si>
    <t>Research partner (if identified)</t>
  </si>
  <si>
    <t>Month/Year Submission</t>
  </si>
  <si>
    <t>Main Contact</t>
  </si>
  <si>
    <t>Request for Ideas Funding</t>
  </si>
  <si>
    <t>Innovation Team</t>
  </si>
  <si>
    <t>Ideas Funding are Innosuisse funds that an NTN IB makes available to its innovation teams for the co-development, co-design, direct testing and prototyping of promising innovation ideas that have emerged from the activities of the NTN IB. Please find here an outline of how the Ideas Funding will be used.</t>
  </si>
  <si>
    <t>A written confirmation of the Co-funding (15% for StartUps and 20% for Large Organisations) as per the sample declaration is provided from the Implementation Partner(s);</t>
  </si>
  <si>
    <t xml:space="preserve">Budget </t>
  </si>
  <si>
    <t xml:space="preserve">* rates must be in line with Innosuisse Limits </t>
  </si>
  <si>
    <t>Ideas Funding description</t>
  </si>
  <si>
    <t>Nr Hours</t>
  </si>
  <si>
    <t>Rate*</t>
  </si>
  <si>
    <t>Price</t>
  </si>
  <si>
    <t xml:space="preserve">Target Deliverables Details </t>
  </si>
  <si>
    <t>Living Lab Consultant/manager</t>
  </si>
  <si>
    <t>Innovation team kick off meeting</t>
  </si>
  <si>
    <t>Facilitation</t>
  </si>
  <si>
    <t>Invoicing and admin</t>
  </si>
  <si>
    <t xml:space="preserve"> &gt;&gt; Recommended but not mandatory if you are supported by a Living Lab </t>
  </si>
  <si>
    <t>Empathise</t>
  </si>
  <si>
    <t>Facilitators</t>
  </si>
  <si>
    <t>Experts</t>
  </si>
  <si>
    <t>Researchers</t>
  </si>
  <si>
    <t xml:space="preserve">Team Members </t>
  </si>
  <si>
    <t xml:space="preserve">Data analysis </t>
  </si>
  <si>
    <t>Define</t>
  </si>
  <si>
    <t>Ideate (Co-designing with Users)</t>
  </si>
  <si>
    <t>Communication &amp; Media costs</t>
  </si>
  <si>
    <t>Screen and visual projectors</t>
  </si>
  <si>
    <t>Civic tech software</t>
  </si>
  <si>
    <t>Prototyping</t>
  </si>
  <si>
    <t>Data Analysis</t>
  </si>
  <si>
    <t>Materials</t>
  </si>
  <si>
    <t>Equipment</t>
  </si>
  <si>
    <t>Consumables</t>
  </si>
  <si>
    <t>Testing</t>
  </si>
  <si>
    <t xml:space="preserve">Other* </t>
  </si>
  <si>
    <t>Description</t>
  </si>
  <si>
    <t>* must be agreed with leading House e.g. travel or market reports</t>
  </si>
  <si>
    <t>Total Budget</t>
  </si>
  <si>
    <t>x</t>
  </si>
  <si>
    <t>Revenue</t>
  </si>
  <si>
    <t>Expenses</t>
  </si>
  <si>
    <t>Total Expenses Budget</t>
  </si>
  <si>
    <t>Total Ideas Funding Requested from Innosuisse</t>
  </si>
  <si>
    <r>
      <rPr>
        <b/>
        <i/>
        <sz val="11"/>
        <color rgb="FF000000"/>
        <rFont val="Verdana"/>
      </rPr>
      <t xml:space="preserve">Co-funding (in cash) from 3rd Parties </t>
    </r>
    <r>
      <rPr>
        <b/>
        <i/>
        <sz val="11"/>
        <color rgb="FFFF0000"/>
        <rFont val="Verdana"/>
      </rPr>
      <t>( 15% - Start Ups, 20% SMEs, minimum, without VAT )</t>
    </r>
  </si>
  <si>
    <t>Minimum 3'500CHF</t>
  </si>
  <si>
    <t>evidence of expenses must be provided in the co-funding tab</t>
  </si>
  <si>
    <t>Other Sources of Funding</t>
  </si>
  <si>
    <t>Please define</t>
  </si>
  <si>
    <t>Total Income Budget</t>
  </si>
  <si>
    <t>Results</t>
  </si>
  <si>
    <t>Validation process</t>
  </si>
  <si>
    <t xml:space="preserve">Please save this file as a pdf and upload to HYPE or validation. It must be submitted with supporting documents and promises of co-funding as part of the application for ideas funding to the Innovation Committee on HYPE. </t>
  </si>
  <si>
    <t>Name and Surname of Living Lab Manager and/or Innovation Team</t>
  </si>
  <si>
    <t>Signature (Digital accepted)</t>
  </si>
  <si>
    <t>For all other organisations, the following maximum rates for eligible gross annual salaries apply for persons in employment:</t>
  </si>
  <si>
    <t>a. Project manager and deputy; experienced scientist: CHF 220,500</t>
  </si>
  <si>
    <t>b. Scientific officer: CHF 126,000</t>
  </si>
  <si>
    <t>c. Specialist assistant: CHF 113'400</t>
  </si>
  <si>
    <t>d. Doctoral student and auxiliary: CHF 85'100</t>
  </si>
  <si>
    <t>A maximum hourly rate of CHF 200 (incl. all taxes and VAT) applies to external persons who are commissioned within the scope of the functional costs and needed for the provision of specific services, or to provide specialist com-petences that do not exist within the Leading House (e.g. IP experts, consultancies, design thinking workshops, etc.). If higher rates are claimed, the Leading House must also prove that these are in line with the market and bring the corresponding added value</t>
  </si>
  <si>
    <t>High Level tasks</t>
  </si>
  <si>
    <t>Status</t>
  </si>
  <si>
    <t>Who</t>
  </si>
  <si>
    <t>Jan</t>
  </si>
  <si>
    <t>Feb</t>
  </si>
  <si>
    <t>Mar</t>
  </si>
  <si>
    <t>Apr</t>
  </si>
  <si>
    <t>May</t>
  </si>
  <si>
    <t>Jun</t>
  </si>
  <si>
    <t>Jul</t>
  </si>
  <si>
    <t>Aug</t>
  </si>
  <si>
    <t>Sep</t>
  </si>
  <si>
    <t>Oct</t>
  </si>
  <si>
    <t>Nov</t>
  </si>
  <si>
    <t>Dec</t>
  </si>
  <si>
    <t>Idea Application with declaration of Co-funding</t>
  </si>
  <si>
    <t xml:space="preserve">Members &amp; LL </t>
  </si>
  <si>
    <t>Idea Evaluation</t>
  </si>
  <si>
    <t>IC</t>
  </si>
  <si>
    <t>Idea Funding Offer</t>
  </si>
  <si>
    <t>ELLA</t>
  </si>
  <si>
    <t>Living Lab Invoice 1/2 to ELLA. 50% of Idea Funding</t>
  </si>
  <si>
    <t>LL</t>
  </si>
  <si>
    <t>Co-development  of Idea</t>
  </si>
  <si>
    <t>Kick Off Meeting with Living Lab Manager (Operator) and Leading House</t>
  </si>
  <si>
    <t>Members &amp; LL and ELLA</t>
  </si>
  <si>
    <t>Define roles, complete schedule</t>
  </si>
  <si>
    <t>Members &amp; LL</t>
  </si>
  <si>
    <t xml:space="preserve">Team Contract Agreement'  review and finalise  </t>
  </si>
  <si>
    <t>Members &amp; LL &amp; Experts</t>
  </si>
  <si>
    <t>pas demandé</t>
  </si>
  <si>
    <t xml:space="preserve">Capacity Building </t>
  </si>
  <si>
    <t>Problem Definition : Empathise: Social Practice</t>
  </si>
  <si>
    <t>Problem Definition : Empathise: Stakeholder Engagement</t>
  </si>
  <si>
    <t>Problem Definition : Define: Identify Barriers</t>
  </si>
  <si>
    <t>Solution: Co-design with Users</t>
  </si>
  <si>
    <t>Living Lab Invoice 2/2 to ELLA 50% of Idea Funding</t>
  </si>
  <si>
    <t xml:space="preserve">LL </t>
  </si>
  <si>
    <t xml:space="preserve">Solution: Prototype </t>
  </si>
  <si>
    <t>Solution:Test</t>
  </si>
  <si>
    <t>Solution:Evaluate e.g. Impact assessment</t>
  </si>
  <si>
    <t>Review of Further Funding Options</t>
  </si>
  <si>
    <t>LL &amp; ELLA</t>
  </si>
  <si>
    <t xml:space="preserve">Next Steps </t>
  </si>
  <si>
    <t>Application for Further Funding</t>
  </si>
  <si>
    <t>Termination of Team Contract Agreement</t>
  </si>
  <si>
    <t>Operator</t>
  </si>
  <si>
    <t>leading House/Energy Living Lab Association</t>
  </si>
  <si>
    <t>Facilitator/External Methodological Support</t>
  </si>
  <si>
    <t xml:space="preserve">Living Lab Consultant or Manager </t>
  </si>
  <si>
    <t>Independent experts, for example Intellectual Property that cannot be provided by the Living Lab</t>
  </si>
  <si>
    <t>Researchers from one of the consortium partners</t>
  </si>
  <si>
    <t>For prototyping and testing</t>
  </si>
  <si>
    <t>To request a payment for successful Idea, the Living Lab Consultant/Manager must send an invoice with a legally valid signature via e-mail to:</t>
  </si>
  <si>
    <t>info@energylivinglab.com</t>
  </si>
  <si>
    <t>Please specify the name and request in the email title as follows: "Living Lab - Name - invoice". The invoice must contain at least the following information:</t>
  </si>
  <si>
    <t xml:space="preserve">Name of Living Lab </t>
  </si>
  <si>
    <t>PO Nr. (Obtain from ELLA)</t>
  </si>
  <si>
    <t>Type of invoice: activity funding or idea funding</t>
  </si>
  <si>
    <t>Idea Nr. Or Name of Activity e.g. Open lab Day.</t>
  </si>
  <si>
    <t>Contact details of the beneficiaries</t>
  </si>
  <si>
    <t>The Declaration of Co-funding/Sponsorship must be attached.</t>
  </si>
  <si>
    <t>50% is paid  to the Innovation Team when the idea is accepted.</t>
  </si>
  <si>
    <t xml:space="preserve">50% is paid to the Innovation Team after an agreed miletone is reached by the team (e.g. Co-design workshop), the action schedule is submitted and proof of co-funding transaction amount must be provided </t>
  </si>
  <si>
    <t>In the case that the LL Consultant/ manager provides services/external methodological support or other services,  a Voucher should be provided to the Innovation Team from the services provider. This is requested by Innosuisse to enable the Innovation Team to make the financial declaration required when they received the 2nd portion of the ideas funding.</t>
  </si>
  <si>
    <t xml:space="preserve">Name of the  Lab </t>
  </si>
  <si>
    <t>Name of the  Living Lab Consultant/Manager</t>
  </si>
  <si>
    <t>Voucher</t>
  </si>
  <si>
    <t>Innovation team kick off meeting and quarterly check ins</t>
  </si>
  <si>
    <t xml:space="preserve">Other services </t>
  </si>
  <si>
    <t>E.g. Facilitators</t>
  </si>
  <si>
    <t xml:space="preserve">E.g. Data analysis </t>
  </si>
  <si>
    <t>E.g. Carbon Calculator</t>
  </si>
  <si>
    <t>Total Services</t>
  </si>
  <si>
    <t>Name and Surname of Living Lab Manager</t>
  </si>
  <si>
    <t>Name and Surname of Project Coordinator</t>
  </si>
  <si>
    <t>Declaration of idea funded</t>
  </si>
  <si>
    <t>NTN Innovation Booster</t>
  </si>
  <si>
    <t>NTN IB Decarbonisation</t>
  </si>
  <si>
    <t>ID of payment request (from the Innosuisse template Attachment A_ideasFundingDeclaration)</t>
  </si>
  <si>
    <t>Short unique title of the project</t>
  </si>
  <si>
    <t>Name of funded beneficiary</t>
  </si>
  <si>
    <t>Type of funded beneficiary</t>
  </si>
  <si>
    <t>Representative of beneficiary</t>
  </si>
  <si>
    <t>Name and Surname</t>
  </si>
  <si>
    <t>E-Mail</t>
  </si>
  <si>
    <t>Phone number</t>
  </si>
  <si>
    <t>Contact person for questions related to the project funded</t>
  </si>
  <si>
    <t>Billing</t>
  </si>
  <si>
    <t>Approved Funded Amount</t>
  </si>
  <si>
    <t>Balance</t>
  </si>
  <si>
    <t>Comments</t>
  </si>
  <si>
    <t>CHF</t>
  </si>
  <si>
    <t>Comments if relevant</t>
  </si>
  <si>
    <t>Total approved funding</t>
  </si>
  <si>
    <t xml:space="preserve">    from the Innovation Booster</t>
  </si>
  <si>
    <t xml:space="preserve">    from third parties</t>
  </si>
  <si>
    <t>Total expenses</t>
  </si>
  <si>
    <t xml:space="preserve">    Personnel costs</t>
  </si>
  <si>
    <t xml:space="preserve">    Material costs</t>
  </si>
  <si>
    <t xml:space="preserve">   *External methological support</t>
  </si>
  <si>
    <t>A voucher is provided</t>
  </si>
  <si>
    <t xml:space="preserve">  * External methological support - costs associated with the Living Lab Consultant/Manager coaching</t>
  </si>
  <si>
    <t>Declaration</t>
  </si>
  <si>
    <t>We the beneficiary confirm the following:</t>
  </si>
  <si>
    <t>The contribution granted was used exclusively for necessary expenses in connection with the 
the idea.</t>
  </si>
  <si>
    <t xml:space="preserve">The accuracy and completeness of the information provided. </t>
  </si>
  <si>
    <t>All original receipts are available and can be consulted in the event of queries, checks and audits on site.</t>
  </si>
  <si>
    <t>IB Living Labs for Decarbonisiation</t>
  </si>
  <si>
    <t>25.02.21-1</t>
  </si>
  <si>
    <t>Covid Impfstoff</t>
  </si>
  <si>
    <t>Universität XY</t>
  </si>
  <si>
    <t>Hans Muster</t>
  </si>
  <si>
    <t>hans.muster@unixy.ch</t>
  </si>
  <si>
    <t>+41 33 458 65 69</t>
  </si>
  <si>
    <t>Survey to beneficaries</t>
  </si>
  <si>
    <t>Requested by</t>
  </si>
  <si>
    <t>Innosuisse</t>
  </si>
  <si>
    <t>Name of NTN IB</t>
  </si>
  <si>
    <t>Name of implementation partner (SME, association etc.)</t>
  </si>
  <si>
    <t>Response date</t>
  </si>
  <si>
    <t>names of team partners</t>
  </si>
  <si>
    <t>How would you best describe the type of project funded?</t>
  </si>
  <si>
    <t>Did the funded idea bring you  some learning, during or after your work on it?</t>
  </si>
  <si>
    <t>Do you envisage to follow-up the small-scale funded project?</t>
  </si>
  <si>
    <t>If you continued working on your idea or if you plan to do so, how did you fund the follow-up project or what type of funding or support are you considering?</t>
  </si>
  <si>
    <t>Would you classify the idea funded as a radical change or an incremental change to an existing product, process or service? 
Note: Radical innovation aims at a revolutionary character of innovation and can include new products, services or processes with new characteristics or forms, so that industries or markets are developed or changed, but not destroyed. In contrast, an incremental innovation idea is an evolutionary development of something that already exists.</t>
  </si>
  <si>
    <t>The Innovation Booster helped you find funding or support for the subsequent follow-up of your idea:</t>
  </si>
  <si>
    <t>NTN IB IB00520 - La Cité du Partage</t>
  </si>
  <si>
    <t xml:space="preserve">Quality survey </t>
  </si>
  <si>
    <t>Energy Living Lab Association</t>
  </si>
  <si>
    <t xml:space="preserve">The aim of this questionnaire is to assess the impact of Living Lab Consultants/Managers in our Innovation Booster process. </t>
  </si>
  <si>
    <t xml:space="preserve">Living Lab </t>
  </si>
  <si>
    <t>Red Lab</t>
  </si>
  <si>
    <t>Questions</t>
  </si>
  <si>
    <t>Answers</t>
  </si>
  <si>
    <t xml:space="preserve">How would you describe the role of the Living Lab Consultants/Managers following your project ? </t>
  </si>
  <si>
    <t xml:space="preserve">*Initiator or keeper of the strategy / Doer and value creator / Relationship creator and communicator /Business Developper </t>
  </si>
  <si>
    <t>Could you describe, in short, the actions realised by the Living Lab Consultants/Managers during the life of the project?</t>
  </si>
  <si>
    <t>Did the Living Lab Consultants/Managers provide you with theoretical or practical experience during the project? If so, an example?</t>
  </si>
  <si>
    <t>Did the Living Lab Consultants/Managers provide you with networking opportunities during the project?</t>
  </si>
  <si>
    <t>Do you envisage to continue the collaboration with the Living Lab Consultants/Managers ?</t>
  </si>
  <si>
    <t xml:space="preserve">How would you rate the importance of a Living Lab Consultants/Managers in the support of Innovation Teams in the framework of an Innovation Booster? </t>
  </si>
  <si>
    <t xml:space="preserve">Any more comments? Feedbacks? </t>
  </si>
  <si>
    <t xml:space="preserve">   External methological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</si>
</sst>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CHF&quot;\ #,##0.00"/>
    <numFmt numFmtId="165" formatCode="#,##0.00\ &quot;CHF&quot;"/>
    <numFmt numFmtId="166" formatCode="0.0"/>
  </numFmts>
  <fonts count="55">
    <font>
      <sz val="11"/>
      <color theme="1"/>
      <name val="Calibri"/>
      <family val="2"/>
      <scheme val="minor"/>
    </font>
    <font>
      <sz val="11.5"/>
      <color theme="1"/>
      <name val="Calibri"/>
      <family val="2"/>
      <scheme val="minor"/>
    </font>
    <font>
      <sz val="16"/>
      <color rgb="FFFF0000"/>
      <name val="Calibri"/>
      <family val="2"/>
      <scheme val="minor"/>
    </font>
    <font>
      <i/>
      <sz val="9"/>
      <color rgb="FF000000"/>
      <name val="Verdana"/>
      <family val="2"/>
    </font>
    <font>
      <b/>
      <sz val="16"/>
      <color theme="1"/>
      <name val="Calibri"/>
      <family val="2"/>
      <scheme val="minor"/>
    </font>
    <font>
      <b/>
      <i/>
      <sz val="11"/>
      <color rgb="FF000000"/>
      <name val="Verdana"/>
      <family val="2"/>
    </font>
    <font>
      <b/>
      <i/>
      <sz val="11"/>
      <color theme="1"/>
      <name val="Verdana"/>
      <family val="2"/>
    </font>
    <font>
      <b/>
      <i/>
      <u/>
      <sz val="16"/>
      <color theme="1"/>
      <name val="Calibri"/>
      <family val="2"/>
      <scheme val="minor"/>
    </font>
    <font>
      <sz val="14"/>
      <color rgb="FF000000"/>
      <name val="Calibri"/>
      <family val="2"/>
    </font>
    <font>
      <b/>
      <sz val="14"/>
      <color rgb="FF000000"/>
      <name val="Calibri"/>
      <family val="2"/>
    </font>
    <font>
      <i/>
      <sz val="14"/>
      <color rgb="FF000000"/>
      <name val="Calibri"/>
      <family val="2"/>
    </font>
    <font>
      <b/>
      <sz val="11"/>
      <color theme="1"/>
      <name val="Verdana"/>
      <family val="2"/>
    </font>
    <font>
      <sz val="11.5"/>
      <color rgb="FFED7D31"/>
      <name val="Calibri"/>
      <family val="2"/>
      <scheme val="minor"/>
    </font>
    <font>
      <b/>
      <sz val="16"/>
      <color rgb="FFED7D31"/>
      <name val="Calibri"/>
      <family val="2"/>
      <scheme val="minor"/>
    </font>
    <font>
      <b/>
      <sz val="9"/>
      <color rgb="FF000000"/>
      <name val="Verdana"/>
      <family val="2"/>
    </font>
    <font>
      <sz val="9"/>
      <color rgb="FF000000"/>
      <name val="Verdana"/>
      <family val="2"/>
    </font>
    <font>
      <u/>
      <sz val="11"/>
      <color theme="10"/>
      <name val="Calibri"/>
      <family val="2"/>
      <scheme val="minor"/>
    </font>
    <font>
      <sz val="11"/>
      <color rgb="FF000000"/>
      <name val="Calibri"/>
      <family val="2"/>
    </font>
    <font>
      <sz val="11"/>
      <color theme="1"/>
      <name val="Calibri"/>
      <family val="2"/>
      <scheme val="minor"/>
    </font>
    <font>
      <b/>
      <sz val="11"/>
      <color theme="1"/>
      <name val="Calibri"/>
      <family val="2"/>
      <scheme val="minor"/>
    </font>
    <font>
      <sz val="11.5"/>
      <name val="Calibri"/>
      <family val="2"/>
      <scheme val="minor"/>
    </font>
    <font>
      <sz val="11"/>
      <color rgb="FF000000"/>
      <name val="Calibri"/>
    </font>
    <font>
      <u/>
      <sz val="11"/>
      <color theme="10"/>
      <name val="Calibri"/>
      <family val="2"/>
    </font>
    <font>
      <b/>
      <sz val="9"/>
      <color theme="1"/>
      <name val="Calibri"/>
      <family val="2"/>
    </font>
    <font>
      <sz val="9"/>
      <color theme="1"/>
      <name val="Calibri"/>
      <family val="2"/>
    </font>
    <font>
      <sz val="11"/>
      <color theme="1"/>
      <name val="Calibri"/>
      <family val="2"/>
    </font>
    <font>
      <sz val="11"/>
      <name val="Calibri"/>
      <family val="2"/>
    </font>
    <font>
      <b/>
      <sz val="6"/>
      <color theme="1"/>
      <name val="Calibri"/>
      <family val="2"/>
    </font>
    <font>
      <sz val="6"/>
      <color theme="1"/>
      <name val="Calibri"/>
      <family val="2"/>
    </font>
    <font>
      <sz val="9"/>
      <color rgb="FF000000"/>
      <name val="Calibri"/>
      <family val="2"/>
    </font>
    <font>
      <b/>
      <sz val="9"/>
      <color rgb="FF000000"/>
      <name val="Calibri"/>
      <family val="2"/>
    </font>
    <font>
      <sz val="8"/>
      <color rgb="FF000000"/>
      <name val="Calibri"/>
      <family val="2"/>
    </font>
    <font>
      <sz val="9"/>
      <name val="Calibri"/>
      <family val="2"/>
    </font>
    <font>
      <sz val="9"/>
      <color theme="4"/>
      <name val="Calibri"/>
      <family val="2"/>
    </font>
    <font>
      <sz val="11"/>
      <color theme="1"/>
      <name val="Arial"/>
      <family val="2"/>
    </font>
    <font>
      <sz val="9"/>
      <color theme="1"/>
      <name val="Arial"/>
      <family val="2"/>
    </font>
    <font>
      <sz val="10"/>
      <color theme="1"/>
      <name val="Arial"/>
      <family val="2"/>
    </font>
    <font>
      <b/>
      <sz val="10"/>
      <color theme="1"/>
      <name val="Arial"/>
      <family val="2"/>
    </font>
    <font>
      <u/>
      <sz val="11"/>
      <color theme="10"/>
      <name val="Arial"/>
      <family val="2"/>
    </font>
    <font>
      <u/>
      <sz val="10"/>
      <color rgb="FF0070C0"/>
      <name val="Arial"/>
      <family val="2"/>
    </font>
    <font>
      <b/>
      <sz val="14"/>
      <color theme="1"/>
      <name val="Arial"/>
      <family val="2"/>
    </font>
    <font>
      <b/>
      <sz val="11"/>
      <color theme="1"/>
      <name val="Arial"/>
      <family val="2"/>
    </font>
    <font>
      <b/>
      <sz val="11"/>
      <name val="Arial"/>
      <family val="2"/>
    </font>
    <font>
      <b/>
      <sz val="11"/>
      <name val="Calibri"/>
      <family val="2"/>
      <scheme val="minor"/>
    </font>
    <font>
      <b/>
      <sz val="18"/>
      <color theme="1"/>
      <name val="Calibri"/>
      <family val="2"/>
      <scheme val="minor"/>
    </font>
    <font>
      <b/>
      <i/>
      <sz val="9"/>
      <color rgb="FF000000"/>
      <name val="Verdana"/>
      <family val="2"/>
    </font>
    <font>
      <i/>
      <sz val="11"/>
      <color theme="1"/>
      <name val="Calibri"/>
      <family val="2"/>
      <scheme val="minor"/>
    </font>
    <font>
      <b/>
      <i/>
      <sz val="11"/>
      <color theme="1"/>
      <name val="Calibri"/>
      <family val="2"/>
      <scheme val="minor"/>
    </font>
    <font>
      <sz val="9"/>
      <color theme="1"/>
      <name val="Calibri"/>
      <family val="2"/>
      <scheme val="minor"/>
    </font>
    <font>
      <sz val="11"/>
      <color rgb="FF3F3F76"/>
      <name val="Calibri"/>
      <scheme val="minor"/>
    </font>
    <font>
      <b/>
      <sz val="11"/>
      <color rgb="FFFA7D00"/>
      <name val="Calibri"/>
      <scheme val="minor"/>
    </font>
    <font>
      <b/>
      <sz val="11"/>
      <name val="Arial"/>
      <family val="1"/>
    </font>
    <font>
      <b/>
      <i/>
      <sz val="11"/>
      <color rgb="FF000000"/>
      <name val="Verdana"/>
    </font>
    <font>
      <b/>
      <i/>
      <sz val="11"/>
      <color rgb="FFFF0000"/>
      <name val="Verdana"/>
    </font>
    <font>
      <sz val="8"/>
      <color rgb="FF000000"/>
      <name val="Verdana"/>
      <family val="2"/>
    </font>
  </fonts>
  <fills count="17">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theme="2"/>
        <bgColor indexed="64"/>
      </patternFill>
    </fill>
    <fill>
      <patternFill patternType="solid">
        <fgColor rgb="FFF1C232"/>
        <bgColor rgb="FFF1C232"/>
      </patternFill>
    </fill>
    <fill>
      <patternFill patternType="solid">
        <fgColor rgb="FFFF0000"/>
        <bgColor rgb="FFFF0000"/>
      </patternFill>
    </fill>
    <fill>
      <patternFill patternType="solid">
        <fgColor rgb="FFE7E6E6"/>
        <bgColor rgb="FFE7E6E6"/>
      </patternFill>
    </fill>
    <fill>
      <patternFill patternType="solid">
        <fgColor rgb="FFD8D8D8"/>
        <bgColor rgb="FFD8D8D8"/>
      </patternFill>
    </fill>
    <fill>
      <patternFill patternType="solid">
        <fgColor theme="5" tint="0.59999389629810485"/>
        <bgColor rgb="FFF1C232"/>
      </patternFill>
    </fill>
    <fill>
      <patternFill patternType="solid">
        <fgColor theme="9" tint="0.39997558519241921"/>
        <bgColor indexed="64"/>
      </patternFill>
    </fill>
    <fill>
      <patternFill patternType="solid">
        <fgColor theme="9" tint="0.39997558519241921"/>
        <bgColor rgb="FFF1C232"/>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5" tint="0.39997558519241921"/>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ck">
        <color rgb="FF000000"/>
      </left>
      <right style="thin">
        <color rgb="FF000000"/>
      </right>
      <top style="thin">
        <color indexed="64"/>
      </top>
      <bottom style="thin">
        <color rgb="FF000000"/>
      </bottom>
      <diagonal/>
    </border>
    <border>
      <left style="thin">
        <color rgb="FF000000"/>
      </left>
      <right style="thick">
        <color rgb="FF000000"/>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dotted">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style="thin">
        <color rgb="FF000000"/>
      </right>
      <top/>
      <bottom style="medium">
        <color rgb="FF000000"/>
      </bottom>
      <diagonal/>
    </border>
  </borders>
  <cellStyleXfs count="11">
    <xf numFmtId="0" fontId="0" fillId="0" borderId="0"/>
    <xf numFmtId="0" fontId="16"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21" fillId="0" borderId="0"/>
    <xf numFmtId="0" fontId="22" fillId="0" borderId="0" applyNumberFormat="0" applyFill="0" applyBorder="0" applyAlignment="0" applyProtection="0"/>
    <xf numFmtId="0" fontId="17" fillId="0" borderId="0"/>
    <xf numFmtId="0" fontId="34" fillId="0" borderId="0"/>
    <xf numFmtId="0" fontId="38" fillId="0" borderId="0" applyNumberFormat="0" applyFill="0" applyBorder="0" applyAlignment="0" applyProtection="0"/>
    <xf numFmtId="0" fontId="49" fillId="13" borderId="62" applyNumberFormat="0" applyAlignment="0" applyProtection="0"/>
    <xf numFmtId="0" fontId="50" fillId="14" borderId="62" applyNumberFormat="0" applyAlignment="0" applyProtection="0"/>
  </cellStyleXfs>
  <cellXfs count="282">
    <xf numFmtId="0" fontId="0" fillId="0" borderId="0" xfId="0"/>
    <xf numFmtId="0" fontId="1" fillId="0" borderId="0" xfId="0" applyFont="1"/>
    <xf numFmtId="0" fontId="1" fillId="3" borderId="0" xfId="0" applyFont="1" applyFill="1"/>
    <xf numFmtId="0" fontId="1" fillId="0" borderId="3" xfId="0" applyFont="1" applyBorder="1"/>
    <xf numFmtId="0" fontId="1" fillId="0" borderId="0" xfId="0" applyFont="1" applyAlignment="1">
      <alignment horizontal="right"/>
    </xf>
    <xf numFmtId="0" fontId="4" fillId="0" borderId="0" xfId="0" applyFont="1" applyAlignment="1">
      <alignment horizontal="left"/>
    </xf>
    <xf numFmtId="0" fontId="2" fillId="0" borderId="0" xfId="0" applyFont="1"/>
    <xf numFmtId="0" fontId="7" fillId="0" borderId="0" xfId="0" applyFont="1"/>
    <xf numFmtId="0" fontId="9" fillId="0" borderId="0" xfId="0" applyFont="1" applyAlignment="1">
      <alignment wrapText="1"/>
    </xf>
    <xf numFmtId="0" fontId="8" fillId="0" borderId="0" xfId="0" applyFont="1" applyAlignment="1">
      <alignment wrapText="1"/>
    </xf>
    <xf numFmtId="0" fontId="11" fillId="0" borderId="0" xfId="0" applyFont="1"/>
    <xf numFmtId="0" fontId="12" fillId="0" borderId="0" xfId="0" applyFont="1"/>
    <xf numFmtId="164" fontId="5" fillId="3" borderId="0" xfId="0" applyNumberFormat="1" applyFont="1" applyFill="1" applyAlignment="1">
      <alignment vertical="center"/>
    </xf>
    <xf numFmtId="0" fontId="13" fillId="0" borderId="0" xfId="0" applyFont="1" applyAlignment="1">
      <alignment horizontal="left"/>
    </xf>
    <xf numFmtId="0" fontId="12" fillId="0" borderId="0" xfId="0" applyFont="1" applyAlignment="1">
      <alignment horizontal="right"/>
    </xf>
    <xf numFmtId="0" fontId="16" fillId="0" borderId="0" xfId="1"/>
    <xf numFmtId="164" fontId="14" fillId="3" borderId="1" xfId="0" applyNumberFormat="1" applyFont="1" applyFill="1" applyBorder="1" applyAlignment="1">
      <alignment horizontal="right" vertical="center"/>
    </xf>
    <xf numFmtId="164" fontId="3" fillId="3" borderId="6"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0" fillId="0" borderId="0" xfId="0" applyFont="1" applyAlignment="1">
      <alignment horizontal="left" vertical="top" wrapText="1"/>
    </xf>
    <xf numFmtId="0" fontId="0" fillId="0" borderId="0" xfId="0" applyAlignment="1">
      <alignment horizontal="left"/>
    </xf>
    <xf numFmtId="164" fontId="5" fillId="2" borderId="2" xfId="0" applyNumberFormat="1" applyFont="1" applyFill="1" applyBorder="1" applyAlignment="1">
      <alignment horizontal="center" vertical="center" wrapText="1"/>
    </xf>
    <xf numFmtId="164" fontId="3" fillId="3" borderId="6" xfId="0" applyNumberFormat="1" applyFont="1" applyFill="1" applyBorder="1" applyAlignment="1">
      <alignment horizontal="left" vertical="center"/>
    </xf>
    <xf numFmtId="164" fontId="3" fillId="3" borderId="1" xfId="0" applyNumberFormat="1" applyFont="1" applyFill="1" applyBorder="1" applyAlignment="1">
      <alignment horizontal="left" vertical="center"/>
    </xf>
    <xf numFmtId="164" fontId="3" fillId="4" borderId="1" xfId="0" applyNumberFormat="1" applyFont="1" applyFill="1" applyBorder="1" applyAlignment="1">
      <alignment horizontal="left" vertical="center"/>
    </xf>
    <xf numFmtId="164" fontId="3" fillId="4" borderId="6" xfId="0" applyNumberFormat="1" applyFont="1" applyFill="1" applyBorder="1" applyAlignment="1">
      <alignment horizontal="center" vertical="center" wrapText="1"/>
    </xf>
    <xf numFmtId="0" fontId="1" fillId="3" borderId="1" xfId="0" applyFont="1" applyFill="1" applyBorder="1" applyAlignment="1">
      <alignment vertical="center"/>
    </xf>
    <xf numFmtId="164" fontId="14" fillId="3" borderId="6" xfId="0" applyNumberFormat="1" applyFont="1" applyFill="1" applyBorder="1" applyAlignment="1">
      <alignment horizontal="right" vertical="center"/>
    </xf>
    <xf numFmtId="0" fontId="1" fillId="0" borderId="0" xfId="0" applyFont="1" applyAlignment="1">
      <alignment vertical="top"/>
    </xf>
    <xf numFmtId="164" fontId="3" fillId="3" borderId="0" xfId="0" applyNumberFormat="1" applyFont="1" applyFill="1" applyAlignment="1">
      <alignment horizontal="left" vertical="center"/>
    </xf>
    <xf numFmtId="164" fontId="3" fillId="3" borderId="10" xfId="0" applyNumberFormat="1" applyFont="1" applyFill="1" applyBorder="1" applyAlignment="1">
      <alignment horizontal="center" vertical="center" wrapText="1"/>
    </xf>
    <xf numFmtId="164" fontId="3" fillId="3" borderId="11" xfId="0" applyNumberFormat="1" applyFont="1" applyFill="1" applyBorder="1" applyAlignment="1">
      <alignment horizontal="left" vertical="center"/>
    </xf>
    <xf numFmtId="164" fontId="14" fillId="4" borderId="12" xfId="0" applyNumberFormat="1" applyFont="1" applyFill="1" applyBorder="1" applyAlignment="1">
      <alignment horizontal="center" vertical="center" wrapText="1"/>
    </xf>
    <xf numFmtId="0" fontId="1" fillId="3" borderId="8" xfId="0" applyFont="1" applyFill="1" applyBorder="1" applyAlignment="1">
      <alignment vertical="center"/>
    </xf>
    <xf numFmtId="0" fontId="1" fillId="3" borderId="11" xfId="0" applyFont="1" applyFill="1" applyBorder="1" applyAlignment="1">
      <alignment vertical="center"/>
    </xf>
    <xf numFmtId="0" fontId="0" fillId="0" borderId="11" xfId="0" applyBorder="1"/>
    <xf numFmtId="0" fontId="19" fillId="0" borderId="0" xfId="0" applyFont="1"/>
    <xf numFmtId="0" fontId="1" fillId="0" borderId="15" xfId="0" applyFont="1" applyBorder="1"/>
    <xf numFmtId="0" fontId="20" fillId="0" borderId="0" xfId="0" applyFont="1"/>
    <xf numFmtId="164" fontId="14" fillId="3" borderId="9" xfId="0" applyNumberFormat="1" applyFont="1" applyFill="1" applyBorder="1" applyAlignment="1">
      <alignment horizontal="left" vertical="center"/>
    </xf>
    <xf numFmtId="0" fontId="1" fillId="3" borderId="9" xfId="0" applyFont="1" applyFill="1" applyBorder="1" applyAlignment="1">
      <alignment vertical="center"/>
    </xf>
    <xf numFmtId="164" fontId="5" fillId="0" borderId="11" xfId="0" applyNumberFormat="1" applyFont="1" applyBorder="1" applyAlignment="1">
      <alignment horizontal="center" vertical="center" wrapText="1"/>
    </xf>
    <xf numFmtId="0" fontId="6" fillId="0" borderId="11" xfId="0" applyFont="1" applyBorder="1" applyAlignment="1">
      <alignment vertical="center"/>
    </xf>
    <xf numFmtId="0" fontId="0" fillId="0" borderId="0" xfId="0" applyAlignment="1">
      <alignment wrapText="1"/>
    </xf>
    <xf numFmtId="165" fontId="5" fillId="2" borderId="7" xfId="2" applyNumberFormat="1" applyFont="1" applyFill="1" applyBorder="1" applyAlignment="1">
      <alignment horizontal="center" vertical="center" wrapText="1"/>
    </xf>
    <xf numFmtId="9" fontId="5" fillId="2" borderId="7" xfId="3" applyFont="1" applyFill="1" applyBorder="1" applyAlignment="1">
      <alignment horizontal="center" vertical="center" wrapText="1"/>
    </xf>
    <xf numFmtId="164" fontId="5" fillId="0" borderId="16" xfId="0" applyNumberFormat="1" applyFont="1" applyBorder="1" applyAlignment="1">
      <alignment horizontal="center" vertical="center" wrapText="1"/>
    </xf>
    <xf numFmtId="0" fontId="6" fillId="0" borderId="16" xfId="0" applyFont="1" applyBorder="1" applyAlignment="1">
      <alignment vertical="center"/>
    </xf>
    <xf numFmtId="164" fontId="5" fillId="2" borderId="11" xfId="0" applyNumberFormat="1" applyFont="1" applyFill="1" applyBorder="1" applyAlignment="1">
      <alignment horizontal="center" vertical="center" wrapText="1"/>
    </xf>
    <xf numFmtId="0" fontId="6" fillId="2" borderId="11" xfId="0" applyFont="1" applyFill="1" applyBorder="1" applyAlignment="1">
      <alignment vertical="center"/>
    </xf>
    <xf numFmtId="166" fontId="5" fillId="0" borderId="11"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0" fontId="1" fillId="0" borderId="18" xfId="0" applyFont="1" applyBorder="1"/>
    <xf numFmtId="0" fontId="1" fillId="0" borderId="19"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164" fontId="5" fillId="4" borderId="11" xfId="0" applyNumberFormat="1" applyFont="1" applyFill="1" applyBorder="1" applyAlignment="1">
      <alignment horizontal="center" vertical="center" wrapText="1"/>
    </xf>
    <xf numFmtId="0" fontId="23" fillId="0" borderId="0" xfId="6" applyFont="1" applyAlignment="1">
      <alignment horizontal="right"/>
    </xf>
    <xf numFmtId="0" fontId="24" fillId="0" borderId="24" xfId="6" applyFont="1" applyBorder="1" applyAlignment="1">
      <alignment horizontal="right"/>
    </xf>
    <xf numFmtId="0" fontId="25" fillId="0" borderId="0" xfId="6" applyFont="1" applyAlignment="1">
      <alignment horizontal="center"/>
    </xf>
    <xf numFmtId="0" fontId="17" fillId="0" borderId="0" xfId="6"/>
    <xf numFmtId="0" fontId="23" fillId="0" borderId="24" xfId="6" applyFont="1" applyBorder="1" applyAlignment="1">
      <alignment horizontal="right"/>
    </xf>
    <xf numFmtId="0" fontId="27" fillId="0" borderId="0" xfId="6" applyFont="1" applyAlignment="1">
      <alignment horizontal="center"/>
    </xf>
    <xf numFmtId="0" fontId="28" fillId="0" borderId="1" xfId="6" applyFont="1" applyBorder="1"/>
    <xf numFmtId="0" fontId="28" fillId="0" borderId="28" xfId="6" applyFont="1" applyBorder="1"/>
    <xf numFmtId="0" fontId="28" fillId="0" borderId="29" xfId="6" applyFont="1" applyBorder="1"/>
    <xf numFmtId="0" fontId="28" fillId="0" borderId="4" xfId="6" applyFont="1" applyBorder="1"/>
    <xf numFmtId="0" fontId="29" fillId="5" borderId="14" xfId="6" applyFont="1" applyFill="1" applyBorder="1" applyAlignment="1">
      <alignment horizontal="right" vertical="top" wrapText="1"/>
    </xf>
    <xf numFmtId="0" fontId="30" fillId="5" borderId="24" xfId="6" applyFont="1" applyFill="1" applyBorder="1" applyAlignment="1">
      <alignment horizontal="right" vertical="top" wrapText="1"/>
    </xf>
    <xf numFmtId="0" fontId="31" fillId="5" borderId="14" xfId="6" applyFont="1" applyFill="1" applyBorder="1" applyAlignment="1">
      <alignment horizontal="center" vertical="top" wrapText="1"/>
    </xf>
    <xf numFmtId="0" fontId="17" fillId="0" borderId="1" xfId="6" applyBorder="1" applyAlignment="1">
      <alignment vertical="top" wrapText="1"/>
    </xf>
    <xf numFmtId="0" fontId="31" fillId="0" borderId="28" xfId="6" applyFont="1" applyBorder="1" applyAlignment="1">
      <alignment vertical="top" wrapText="1"/>
    </xf>
    <xf numFmtId="0" fontId="31" fillId="0" borderId="1" xfId="6" applyFont="1" applyBorder="1" applyAlignment="1">
      <alignment vertical="top" wrapText="1"/>
    </xf>
    <xf numFmtId="0" fontId="17" fillId="0" borderId="29" xfId="6" applyBorder="1" applyAlignment="1">
      <alignment vertical="top" wrapText="1"/>
    </xf>
    <xf numFmtId="0" fontId="17" fillId="0" borderId="4" xfId="6" applyBorder="1" applyAlignment="1">
      <alignment vertical="top" wrapText="1"/>
    </xf>
    <xf numFmtId="0" fontId="17" fillId="0" borderId="0" xfId="6" applyAlignment="1">
      <alignment vertical="top" wrapText="1"/>
    </xf>
    <xf numFmtId="0" fontId="17" fillId="6" borderId="0" xfId="6" applyFill="1" applyAlignment="1">
      <alignment vertical="top" wrapText="1"/>
    </xf>
    <xf numFmtId="0" fontId="17" fillId="7" borderId="0" xfId="6" applyFill="1" applyAlignment="1">
      <alignment vertical="top" wrapText="1"/>
    </xf>
    <xf numFmtId="0" fontId="17" fillId="8" borderId="0" xfId="6" applyFill="1" applyAlignment="1">
      <alignment vertical="top" wrapText="1"/>
    </xf>
    <xf numFmtId="0" fontId="29" fillId="5" borderId="24" xfId="6" applyFont="1" applyFill="1" applyBorder="1" applyAlignment="1">
      <alignment horizontal="right" vertical="top" wrapText="1"/>
    </xf>
    <xf numFmtId="0" fontId="30" fillId="9" borderId="30" xfId="6" applyFont="1" applyFill="1" applyBorder="1" applyAlignment="1">
      <alignment horizontal="right" vertical="top" wrapText="1"/>
    </xf>
    <xf numFmtId="0" fontId="32" fillId="9" borderId="24" xfId="6" applyFont="1" applyFill="1" applyBorder="1" applyAlignment="1">
      <alignment horizontal="right" vertical="top" wrapText="1"/>
    </xf>
    <xf numFmtId="0" fontId="31" fillId="9" borderId="31" xfId="6" applyFont="1" applyFill="1" applyBorder="1" applyAlignment="1">
      <alignment horizontal="center" vertical="top" wrapText="1"/>
    </xf>
    <xf numFmtId="0" fontId="17" fillId="0" borderId="32" xfId="6" applyBorder="1" applyAlignment="1">
      <alignment vertical="top" wrapText="1"/>
    </xf>
    <xf numFmtId="0" fontId="31" fillId="0" borderId="33" xfId="6" applyFont="1" applyBorder="1" applyAlignment="1">
      <alignment vertical="top" wrapText="1"/>
    </xf>
    <xf numFmtId="0" fontId="31" fillId="0" borderId="32" xfId="6" applyFont="1" applyBorder="1" applyAlignment="1">
      <alignment vertical="top" wrapText="1"/>
    </xf>
    <xf numFmtId="0" fontId="17" fillId="0" borderId="34" xfId="6" applyBorder="1" applyAlignment="1">
      <alignment vertical="top" wrapText="1"/>
    </xf>
    <xf numFmtId="0" fontId="17" fillId="0" borderId="35" xfId="6" applyBorder="1" applyAlignment="1">
      <alignment vertical="top" wrapText="1"/>
    </xf>
    <xf numFmtId="0" fontId="17" fillId="0" borderId="36" xfId="6" applyBorder="1" applyAlignment="1">
      <alignment vertical="top" wrapText="1"/>
    </xf>
    <xf numFmtId="0" fontId="17" fillId="6" borderId="36" xfId="6" applyFill="1" applyBorder="1" applyAlignment="1">
      <alignment vertical="top" wrapText="1"/>
    </xf>
    <xf numFmtId="0" fontId="17" fillId="7" borderId="36" xfId="6" applyFill="1" applyBorder="1" applyAlignment="1">
      <alignment vertical="top" wrapText="1"/>
    </xf>
    <xf numFmtId="0" fontId="17" fillId="8" borderId="36" xfId="6" applyFill="1" applyBorder="1" applyAlignment="1">
      <alignment vertical="top" wrapText="1"/>
    </xf>
    <xf numFmtId="0" fontId="17" fillId="0" borderId="36" xfId="6" applyBorder="1"/>
    <xf numFmtId="0" fontId="29" fillId="9" borderId="24" xfId="6" applyFont="1" applyFill="1" applyBorder="1" applyAlignment="1">
      <alignment horizontal="right" vertical="top" wrapText="1"/>
    </xf>
    <xf numFmtId="0" fontId="31" fillId="9" borderId="14" xfId="6" applyFont="1" applyFill="1" applyBorder="1" applyAlignment="1">
      <alignment horizontal="center" vertical="top" wrapText="1"/>
    </xf>
    <xf numFmtId="0" fontId="32" fillId="9" borderId="24" xfId="6" quotePrefix="1" applyFont="1" applyFill="1" applyBorder="1" applyAlignment="1">
      <alignment horizontal="right" vertical="top" wrapText="1"/>
    </xf>
    <xf numFmtId="0" fontId="33" fillId="9" borderId="24" xfId="6" quotePrefix="1" applyFont="1" applyFill="1" applyBorder="1" applyAlignment="1">
      <alignment horizontal="right" vertical="top" wrapText="1"/>
    </xf>
    <xf numFmtId="0" fontId="30" fillId="10" borderId="24" xfId="6" applyFont="1" applyFill="1" applyBorder="1" applyAlignment="1">
      <alignment horizontal="right" vertical="top" wrapText="1"/>
    </xf>
    <xf numFmtId="0" fontId="29" fillId="10" borderId="24" xfId="6" applyFont="1" applyFill="1" applyBorder="1" applyAlignment="1">
      <alignment horizontal="right" vertical="top" wrapText="1"/>
    </xf>
    <xf numFmtId="0" fontId="31" fillId="10" borderId="14" xfId="6" applyFont="1" applyFill="1" applyBorder="1" applyAlignment="1">
      <alignment horizontal="center" vertical="top" wrapText="1"/>
    </xf>
    <xf numFmtId="0" fontId="17" fillId="0" borderId="8" xfId="6" applyBorder="1" applyAlignment="1">
      <alignment vertical="top" wrapText="1"/>
    </xf>
    <xf numFmtId="0" fontId="31" fillId="0" borderId="37" xfId="6" applyFont="1" applyBorder="1" applyAlignment="1">
      <alignment vertical="top" wrapText="1"/>
    </xf>
    <xf numFmtId="0" fontId="31" fillId="0" borderId="8" xfId="6" applyFont="1" applyBorder="1" applyAlignment="1">
      <alignment vertical="top" wrapText="1"/>
    </xf>
    <xf numFmtId="0" fontId="17" fillId="0" borderId="38" xfId="6" applyBorder="1" applyAlignment="1">
      <alignment vertical="top" wrapText="1"/>
    </xf>
    <xf numFmtId="0" fontId="17" fillId="0" borderId="39" xfId="6" applyBorder="1" applyAlignment="1">
      <alignment vertical="top" wrapText="1"/>
    </xf>
    <xf numFmtId="0" fontId="32" fillId="10" borderId="24" xfId="6" applyFont="1" applyFill="1" applyBorder="1" applyAlignment="1">
      <alignment horizontal="right" vertical="top" wrapText="1"/>
    </xf>
    <xf numFmtId="0" fontId="29" fillId="10" borderId="24" xfId="6" applyFont="1" applyFill="1" applyBorder="1" applyAlignment="1">
      <alignment horizontal="center" vertical="top" wrapText="1"/>
    </xf>
    <xf numFmtId="0" fontId="29" fillId="11" borderId="24" xfId="6" applyFont="1" applyFill="1" applyBorder="1" applyAlignment="1">
      <alignment horizontal="right" vertical="top" wrapText="1"/>
    </xf>
    <xf numFmtId="0" fontId="31" fillId="11" borderId="14" xfId="6" applyFont="1" applyFill="1" applyBorder="1" applyAlignment="1">
      <alignment horizontal="center" vertical="top" wrapText="1"/>
    </xf>
    <xf numFmtId="0" fontId="24" fillId="0" borderId="0" xfId="6" applyFont="1" applyAlignment="1">
      <alignment horizontal="right"/>
    </xf>
    <xf numFmtId="0" fontId="17" fillId="0" borderId="20" xfId="6" applyBorder="1"/>
    <xf numFmtId="0" fontId="17" fillId="0" borderId="24" xfId="6" applyBorder="1"/>
    <xf numFmtId="0" fontId="17" fillId="0" borderId="0" xfId="6" applyAlignment="1">
      <alignment horizontal="center"/>
    </xf>
    <xf numFmtId="0" fontId="19" fillId="0" borderId="0" xfId="0" applyFont="1" applyAlignment="1">
      <alignment wrapText="1"/>
    </xf>
    <xf numFmtId="165" fontId="5" fillId="2" borderId="40" xfId="2" applyNumberFormat="1" applyFont="1" applyFill="1" applyBorder="1" applyAlignment="1">
      <alignment horizontal="center" vertical="center" wrapText="1"/>
    </xf>
    <xf numFmtId="164" fontId="5" fillId="2" borderId="41" xfId="0" applyNumberFormat="1" applyFont="1" applyFill="1" applyBorder="1" applyAlignment="1">
      <alignment horizontal="center" vertical="center" wrapText="1"/>
    </xf>
    <xf numFmtId="0" fontId="1" fillId="3" borderId="4" xfId="0" applyFont="1" applyFill="1" applyBorder="1" applyAlignment="1">
      <alignment vertical="center"/>
    </xf>
    <xf numFmtId="165" fontId="5" fillId="2" borderId="42" xfId="0" applyNumberFormat="1"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5" fontId="5" fillId="2" borderId="17" xfId="2" applyNumberFormat="1" applyFont="1" applyFill="1" applyBorder="1" applyAlignment="1">
      <alignment horizontal="center" vertical="center" wrapText="1"/>
    </xf>
    <xf numFmtId="0" fontId="1" fillId="3" borderId="1" xfId="0" applyFont="1" applyFill="1" applyBorder="1" applyAlignment="1">
      <alignment vertical="center" wrapText="1"/>
    </xf>
    <xf numFmtId="164" fontId="3" fillId="3" borderId="43" xfId="0" applyNumberFormat="1" applyFont="1" applyFill="1" applyBorder="1" applyAlignment="1">
      <alignment horizontal="center" vertical="center" wrapText="1"/>
    </xf>
    <xf numFmtId="9" fontId="0" fillId="0" borderId="0" xfId="3" applyFont="1"/>
    <xf numFmtId="1" fontId="35" fillId="0" borderId="0" xfId="7" applyNumberFormat="1" applyFont="1" applyAlignment="1">
      <alignment horizontal="left"/>
    </xf>
    <xf numFmtId="0" fontId="35" fillId="0" borderId="0" xfId="7" applyFont="1" applyAlignment="1">
      <alignment horizontal="left"/>
    </xf>
    <xf numFmtId="0" fontId="36" fillId="0" borderId="0" xfId="7" applyFont="1" applyAlignment="1">
      <alignment horizontal="left"/>
    </xf>
    <xf numFmtId="49" fontId="35" fillId="0" borderId="0" xfId="7" applyNumberFormat="1" applyFont="1" applyAlignment="1">
      <alignment horizontal="left"/>
    </xf>
    <xf numFmtId="49" fontId="36" fillId="0" borderId="0" xfId="7" applyNumberFormat="1" applyFont="1" applyAlignment="1">
      <alignment horizontal="left"/>
    </xf>
    <xf numFmtId="0" fontId="37" fillId="0" borderId="0" xfId="7" applyFont="1" applyAlignment="1">
      <alignment horizontal="center"/>
    </xf>
    <xf numFmtId="3" fontId="36" fillId="0" borderId="44" xfId="7" applyNumberFormat="1" applyFont="1" applyBorder="1" applyAlignment="1">
      <alignment horizontal="right" vertical="center"/>
    </xf>
    <xf numFmtId="0" fontId="36" fillId="0" borderId="0" xfId="7" applyFont="1" applyAlignment="1">
      <alignment horizontal="center"/>
    </xf>
    <xf numFmtId="3" fontId="36" fillId="0" borderId="0" xfId="7" applyNumberFormat="1" applyFont="1" applyAlignment="1">
      <alignment horizontal="center" vertical="center"/>
    </xf>
    <xf numFmtId="3" fontId="36" fillId="12" borderId="44" xfId="7" applyNumberFormat="1" applyFont="1" applyFill="1" applyBorder="1" applyAlignment="1">
      <alignment horizontal="right" vertical="center"/>
    </xf>
    <xf numFmtId="3" fontId="36" fillId="0" borderId="0" xfId="7" applyNumberFormat="1" applyFont="1" applyAlignment="1">
      <alignment horizontal="left" vertical="center"/>
    </xf>
    <xf numFmtId="0" fontId="36" fillId="0" borderId="0" xfId="7" applyFont="1" applyAlignment="1">
      <alignment horizontal="left" vertical="center"/>
    </xf>
    <xf numFmtId="14" fontId="36" fillId="0" borderId="0" xfId="7" applyNumberFormat="1" applyFont="1" applyAlignment="1">
      <alignment horizontal="left"/>
    </xf>
    <xf numFmtId="0" fontId="36" fillId="0" borderId="51" xfId="7" applyFont="1" applyBorder="1" applyAlignment="1">
      <alignment horizontal="left"/>
    </xf>
    <xf numFmtId="0" fontId="39" fillId="0" borderId="0" xfId="8" applyFont="1" applyAlignment="1">
      <alignment horizontal="left" wrapText="1"/>
    </xf>
    <xf numFmtId="0" fontId="36" fillId="0" borderId="0" xfId="7" quotePrefix="1" applyFont="1" applyAlignment="1">
      <alignment horizontal="left" wrapText="1"/>
    </xf>
    <xf numFmtId="0" fontId="36" fillId="0" borderId="0" xfId="7" applyFont="1" applyAlignment="1">
      <alignment vertical="center"/>
    </xf>
    <xf numFmtId="4" fontId="36" fillId="0" borderId="44" xfId="7" applyNumberFormat="1" applyFont="1" applyBorder="1" applyAlignment="1">
      <alignment horizontal="right" vertical="center"/>
    </xf>
    <xf numFmtId="0" fontId="36" fillId="0" borderId="0" xfId="7" applyFont="1" applyAlignment="1">
      <alignment horizontal="center" vertical="center"/>
    </xf>
    <xf numFmtId="4" fontId="36" fillId="12" borderId="44" xfId="7" applyNumberFormat="1" applyFont="1" applyFill="1" applyBorder="1" applyAlignment="1">
      <alignment horizontal="right" vertical="center"/>
    </xf>
    <xf numFmtId="0" fontId="40" fillId="0" borderId="0" xfId="7" applyFont="1" applyAlignment="1">
      <alignment vertical="center"/>
    </xf>
    <xf numFmtId="0" fontId="34" fillId="0" borderId="0" xfId="7" applyAlignment="1">
      <alignment vertical="center"/>
    </xf>
    <xf numFmtId="0" fontId="37" fillId="0" borderId="0" xfId="7" applyFont="1" applyAlignment="1">
      <alignment vertical="center"/>
    </xf>
    <xf numFmtId="49" fontId="34" fillId="0" borderId="0" xfId="7" applyNumberFormat="1" applyAlignment="1">
      <alignment vertical="center" wrapText="1"/>
    </xf>
    <xf numFmtId="0" fontId="37" fillId="0" borderId="0" xfId="7" applyFont="1" applyAlignment="1">
      <alignment vertical="center" wrapText="1"/>
    </xf>
    <xf numFmtId="1" fontId="36" fillId="12" borderId="44" xfId="7" applyNumberFormat="1" applyFont="1" applyFill="1" applyBorder="1" applyAlignment="1" applyProtection="1">
      <alignment horizontal="center" vertical="center" wrapText="1"/>
      <protection locked="0"/>
    </xf>
    <xf numFmtId="0" fontId="34" fillId="0" borderId="0" xfId="7" applyAlignment="1">
      <alignment horizontal="center" vertical="center" wrapText="1"/>
    </xf>
    <xf numFmtId="0" fontId="34" fillId="0" borderId="0" xfId="7" applyAlignment="1">
      <alignment vertical="center" wrapText="1"/>
    </xf>
    <xf numFmtId="49" fontId="36" fillId="0" borderId="0" xfId="7" applyNumberFormat="1" applyFont="1" applyAlignment="1">
      <alignment vertical="center" wrapText="1"/>
    </xf>
    <xf numFmtId="0" fontId="41" fillId="0" borderId="0" xfId="7" applyFont="1" applyAlignment="1">
      <alignment vertical="center"/>
    </xf>
    <xf numFmtId="49" fontId="34" fillId="0" borderId="0" xfId="7" applyNumberFormat="1" applyAlignment="1">
      <alignment vertical="top" wrapText="1"/>
    </xf>
    <xf numFmtId="49" fontId="37" fillId="0" borderId="0" xfId="7" applyNumberFormat="1" applyFont="1" applyAlignment="1">
      <alignment vertical="center" wrapText="1"/>
    </xf>
    <xf numFmtId="49" fontId="36" fillId="0" borderId="0" xfId="7" applyNumberFormat="1" applyFont="1" applyAlignment="1" applyProtection="1">
      <alignment vertical="center" wrapText="1"/>
      <protection locked="0"/>
    </xf>
    <xf numFmtId="4" fontId="36" fillId="0" borderId="44" xfId="7" applyNumberFormat="1" applyFont="1" applyBorder="1" applyAlignment="1">
      <alignment vertical="center" wrapText="1"/>
    </xf>
    <xf numFmtId="4" fontId="34" fillId="0" borderId="0" xfId="7" applyNumberFormat="1" applyAlignment="1">
      <alignment vertical="center" wrapText="1"/>
    </xf>
    <xf numFmtId="0" fontId="42" fillId="0" borderId="0" xfId="7" applyFont="1" applyAlignment="1">
      <alignment vertical="center"/>
    </xf>
    <xf numFmtId="49" fontId="36" fillId="0" borderId="0" xfId="7" applyNumberFormat="1" applyFont="1" applyAlignment="1">
      <alignment vertical="top" wrapText="1"/>
    </xf>
    <xf numFmtId="3" fontId="36" fillId="0" borderId="0" xfId="7" applyNumberFormat="1" applyFont="1" applyAlignment="1">
      <alignment horizontal="right" vertical="center"/>
    </xf>
    <xf numFmtId="0" fontId="44" fillId="0" borderId="0" xfId="0" applyFont="1"/>
    <xf numFmtId="164" fontId="45" fillId="4" borderId="11" xfId="0" applyNumberFormat="1" applyFont="1" applyFill="1" applyBorder="1" applyAlignment="1">
      <alignment horizontal="left" vertical="center"/>
    </xf>
    <xf numFmtId="164" fontId="5" fillId="2" borderId="55" xfId="0"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4" fontId="3" fillId="4" borderId="11" xfId="0" applyNumberFormat="1" applyFont="1" applyFill="1" applyBorder="1" applyAlignment="1">
      <alignment horizontal="center" vertical="center" wrapText="1"/>
    </xf>
    <xf numFmtId="0" fontId="1" fillId="0" borderId="0" xfId="0" applyFont="1" applyAlignment="1">
      <alignment horizontal="left" vertical="top" wrapText="1"/>
    </xf>
    <xf numFmtId="164" fontId="3" fillId="3" borderId="0" xfId="0" applyNumberFormat="1" applyFont="1" applyFill="1" applyAlignment="1">
      <alignment horizontal="center" vertical="center"/>
    </xf>
    <xf numFmtId="0" fontId="36" fillId="0" borderId="0" xfId="7" applyFont="1" applyAlignment="1">
      <alignment vertical="center" wrapText="1"/>
    </xf>
    <xf numFmtId="0" fontId="36" fillId="0" borderId="0" xfId="7" applyFont="1" applyAlignment="1">
      <alignment horizontal="left" wrapText="1"/>
    </xf>
    <xf numFmtId="0" fontId="35" fillId="0" borderId="0" xfId="7" applyFont="1" applyAlignment="1">
      <alignment horizontal="center"/>
    </xf>
    <xf numFmtId="0" fontId="48" fillId="0" borderId="0" xfId="0" applyFont="1" applyAlignment="1">
      <alignment horizontal="left" wrapText="1"/>
    </xf>
    <xf numFmtId="0" fontId="46" fillId="0" borderId="0" xfId="0" applyFont="1" applyAlignment="1">
      <alignment horizontal="left" vertical="top" wrapText="1"/>
    </xf>
    <xf numFmtId="0" fontId="0" fillId="0" borderId="0" xfId="0" applyAlignment="1">
      <alignment horizontal="left" vertical="top" wrapText="1"/>
    </xf>
    <xf numFmtId="0" fontId="47" fillId="0" borderId="0" xfId="0" applyFont="1" applyAlignment="1">
      <alignment horizontal="left" vertical="top" wrapText="1"/>
    </xf>
    <xf numFmtId="0" fontId="42" fillId="4" borderId="60" xfId="0" applyFont="1" applyFill="1" applyBorder="1" applyAlignment="1">
      <alignment wrapText="1"/>
    </xf>
    <xf numFmtId="0" fontId="51" fillId="4" borderId="15" xfId="0" applyFont="1" applyFill="1" applyBorder="1" applyAlignment="1">
      <alignment horizontal="center" wrapText="1"/>
    </xf>
    <xf numFmtId="0" fontId="42" fillId="4" borderId="15" xfId="0" applyFont="1" applyFill="1" applyBorder="1" applyAlignment="1">
      <alignment wrapText="1"/>
    </xf>
    <xf numFmtId="0" fontId="50" fillId="14" borderId="62" xfId="10" applyAlignment="1">
      <alignment wrapText="1"/>
    </xf>
    <xf numFmtId="0" fontId="49" fillId="13" borderId="63" xfId="9" applyBorder="1" applyAlignment="1">
      <alignment wrapText="1"/>
    </xf>
    <xf numFmtId="14" fontId="49" fillId="13" borderId="63" xfId="9" applyNumberFormat="1" applyBorder="1" applyAlignment="1">
      <alignment wrapText="1"/>
    </xf>
    <xf numFmtId="0" fontId="49" fillId="13" borderId="63" xfId="9" applyBorder="1" applyAlignment="1">
      <alignment horizontal="center" wrapText="1"/>
    </xf>
    <xf numFmtId="165" fontId="5" fillId="15" borderId="7" xfId="2" applyNumberFormat="1" applyFont="1" applyFill="1" applyBorder="1" applyAlignment="1">
      <alignment horizontal="center" vertical="center" wrapText="1"/>
    </xf>
    <xf numFmtId="2" fontId="3" fillId="3" borderId="11" xfId="0" applyNumberFormat="1" applyFont="1" applyFill="1" applyBorder="1" applyAlignment="1">
      <alignment horizontal="left" vertical="center"/>
    </xf>
    <xf numFmtId="2" fontId="14" fillId="3" borderId="6" xfId="0" applyNumberFormat="1" applyFont="1" applyFill="1" applyBorder="1" applyAlignment="1">
      <alignment horizontal="right" vertical="center"/>
    </xf>
    <xf numFmtId="2" fontId="3" fillId="3" borderId="6" xfId="0" applyNumberFormat="1" applyFont="1" applyFill="1" applyBorder="1" applyAlignment="1">
      <alignment horizontal="left" vertical="center"/>
    </xf>
    <xf numFmtId="164" fontId="14"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3" fillId="3" borderId="8" xfId="0" applyNumberFormat="1" applyFont="1" applyFill="1" applyBorder="1" applyAlignment="1">
      <alignment horizontal="left" vertical="center"/>
    </xf>
    <xf numFmtId="2" fontId="3" fillId="3" borderId="64" xfId="0" applyNumberFormat="1" applyFont="1" applyFill="1" applyBorder="1" applyAlignment="1">
      <alignment horizontal="left" vertical="center"/>
    </xf>
    <xf numFmtId="164" fontId="3" fillId="3" borderId="64" xfId="0" applyNumberFormat="1" applyFont="1" applyFill="1" applyBorder="1" applyAlignment="1">
      <alignment horizontal="left" vertical="center"/>
    </xf>
    <xf numFmtId="164" fontId="3" fillId="3" borderId="65" xfId="0" applyNumberFormat="1" applyFont="1" applyFill="1" applyBorder="1" applyAlignment="1">
      <alignment horizontal="center" vertical="center" wrapText="1"/>
    </xf>
    <xf numFmtId="2" fontId="3" fillId="3" borderId="1" xfId="0" applyNumberFormat="1" applyFont="1" applyFill="1" applyBorder="1" applyAlignment="1">
      <alignment horizontal="left" vertical="center"/>
    </xf>
    <xf numFmtId="164" fontId="3" fillId="3" borderId="1" xfId="0" applyNumberFormat="1" applyFont="1" applyFill="1" applyBorder="1" applyAlignment="1">
      <alignment horizontal="center" vertical="center" wrapText="1"/>
    </xf>
    <xf numFmtId="2" fontId="14" fillId="3" borderId="1" xfId="0" applyNumberFormat="1" applyFont="1" applyFill="1" applyBorder="1" applyAlignment="1">
      <alignment horizontal="right" vertical="center"/>
    </xf>
    <xf numFmtId="0" fontId="1" fillId="3" borderId="4" xfId="0" applyFont="1" applyFill="1" applyBorder="1" applyAlignment="1">
      <alignment horizontal="center" vertical="center"/>
    </xf>
    <xf numFmtId="0" fontId="1" fillId="3" borderId="39" xfId="0" applyFont="1" applyFill="1" applyBorder="1" applyAlignment="1">
      <alignment vertical="center"/>
    </xf>
    <xf numFmtId="164" fontId="3" fillId="3" borderId="12" xfId="0" applyNumberFormat="1" applyFont="1" applyFill="1" applyBorder="1" applyAlignment="1">
      <alignment horizontal="left" vertical="center"/>
    </xf>
    <xf numFmtId="164" fontId="3" fillId="3" borderId="9" xfId="0" applyNumberFormat="1" applyFont="1" applyFill="1" applyBorder="1" applyAlignment="1">
      <alignment horizontal="left" vertical="center"/>
    </xf>
    <xf numFmtId="2" fontId="3" fillId="3" borderId="16" xfId="0" applyNumberFormat="1" applyFont="1" applyFill="1" applyBorder="1" applyAlignment="1">
      <alignment horizontal="left" vertical="center"/>
    </xf>
    <xf numFmtId="164" fontId="3" fillId="3" borderId="16" xfId="0" applyNumberFormat="1" applyFont="1" applyFill="1" applyBorder="1" applyAlignment="1">
      <alignment horizontal="left" vertical="center"/>
    </xf>
    <xf numFmtId="2" fontId="14" fillId="3" borderId="13" xfId="0" applyNumberFormat="1" applyFont="1" applyFill="1" applyBorder="1" applyAlignment="1">
      <alignment horizontal="right" vertical="center"/>
    </xf>
    <xf numFmtId="164" fontId="14" fillId="3" borderId="13" xfId="0" applyNumberFormat="1" applyFont="1" applyFill="1" applyBorder="1" applyAlignment="1">
      <alignment horizontal="right" vertical="center"/>
    </xf>
    <xf numFmtId="164" fontId="3" fillId="3" borderId="13"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61" xfId="0" applyFont="1" applyBorder="1" applyAlignment="1">
      <alignment vertical="center"/>
    </xf>
    <xf numFmtId="166" fontId="5" fillId="0" borderId="64" xfId="0" applyNumberFormat="1" applyFont="1" applyBorder="1" applyAlignment="1">
      <alignment horizontal="center" vertical="center" wrapText="1"/>
    </xf>
    <xf numFmtId="164" fontId="5" fillId="0" borderId="64" xfId="0" applyNumberFormat="1" applyFont="1" applyBorder="1" applyAlignment="1">
      <alignment horizontal="center" vertical="center" wrapText="1"/>
    </xf>
    <xf numFmtId="2" fontId="14" fillId="3" borderId="16" xfId="0" applyNumberFormat="1" applyFont="1" applyFill="1" applyBorder="1" applyAlignment="1">
      <alignment horizontal="left" vertical="center"/>
    </xf>
    <xf numFmtId="164" fontId="14" fillId="3" borderId="16" xfId="0" applyNumberFormat="1" applyFont="1" applyFill="1" applyBorder="1" applyAlignment="1">
      <alignment horizontal="left" vertical="center"/>
    </xf>
    <xf numFmtId="164" fontId="14" fillId="3" borderId="9" xfId="0" applyNumberFormat="1" applyFont="1" applyFill="1" applyBorder="1" applyAlignment="1">
      <alignment horizontal="right" vertical="center"/>
    </xf>
    <xf numFmtId="164" fontId="52" fillId="2" borderId="2" xfId="0" applyNumberFormat="1" applyFont="1" applyFill="1" applyBorder="1" applyAlignment="1">
      <alignment horizontal="center" vertical="center" wrapText="1"/>
    </xf>
    <xf numFmtId="164" fontId="3" fillId="4" borderId="8" xfId="0" applyNumberFormat="1" applyFont="1" applyFill="1" applyBorder="1" applyAlignment="1">
      <alignment horizontal="left" vertical="center"/>
    </xf>
    <xf numFmtId="2" fontId="14" fillId="4" borderId="8"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0" fontId="6" fillId="0" borderId="67" xfId="0" applyFont="1" applyBorder="1" applyAlignment="1">
      <alignment vertical="center"/>
    </xf>
    <xf numFmtId="0" fontId="1" fillId="3" borderId="9" xfId="0" applyFont="1" applyFill="1" applyBorder="1" applyAlignment="1">
      <alignment horizontal="center" vertical="center"/>
    </xf>
    <xf numFmtId="0" fontId="1" fillId="3" borderId="16" xfId="0" applyFont="1" applyFill="1" applyBorder="1" applyAlignment="1">
      <alignment vertical="center"/>
    </xf>
    <xf numFmtId="0" fontId="1" fillId="3" borderId="67" xfId="0" applyFont="1" applyFill="1" applyBorder="1" applyAlignment="1">
      <alignment vertical="center"/>
    </xf>
    <xf numFmtId="164" fontId="15" fillId="3" borderId="9" xfId="0" applyNumberFormat="1" applyFont="1" applyFill="1" applyBorder="1" applyAlignment="1">
      <alignment horizontal="left" vertical="center"/>
    </xf>
    <xf numFmtId="164" fontId="5" fillId="2" borderId="68" xfId="0" applyNumberFormat="1" applyFont="1" applyFill="1" applyBorder="1" applyAlignment="1">
      <alignment horizontal="center" vertical="center" wrapText="1"/>
    </xf>
    <xf numFmtId="164" fontId="14" fillId="4" borderId="16" xfId="0" applyNumberFormat="1" applyFont="1" applyFill="1" applyBorder="1" applyAlignment="1">
      <alignment horizontal="center" vertical="center" wrapText="1"/>
    </xf>
    <xf numFmtId="0" fontId="31" fillId="16" borderId="28" xfId="6" applyFont="1" applyFill="1" applyBorder="1" applyAlignment="1">
      <alignment vertical="top" wrapText="1"/>
    </xf>
    <xf numFmtId="0" fontId="31" fillId="16" borderId="1" xfId="6" applyFont="1" applyFill="1" applyBorder="1" applyAlignment="1">
      <alignment vertical="top" wrapText="1"/>
    </xf>
    <xf numFmtId="0" fontId="17" fillId="16" borderId="1" xfId="6" applyFill="1" applyBorder="1" applyAlignment="1">
      <alignment vertical="top" wrapText="1"/>
    </xf>
    <xf numFmtId="164" fontId="14" fillId="2" borderId="55"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164" fontId="14" fillId="2" borderId="66" xfId="0" applyNumberFormat="1" applyFont="1" applyFill="1" applyBorder="1" applyAlignment="1">
      <alignment horizontal="center" vertical="center"/>
    </xf>
    <xf numFmtId="164" fontId="54" fillId="3" borderId="9" xfId="0" applyNumberFormat="1" applyFont="1" applyFill="1" applyBorder="1" applyAlignment="1">
      <alignment horizontal="center" vertical="center" wrapText="1"/>
    </xf>
    <xf numFmtId="164" fontId="54" fillId="3" borderId="1" xfId="0" applyNumberFormat="1" applyFont="1" applyFill="1" applyBorder="1" applyAlignment="1">
      <alignment horizontal="center" vertical="center" wrapText="1"/>
    </xf>
    <xf numFmtId="0" fontId="1" fillId="0" borderId="0" xfId="0" applyFont="1" applyAlignment="1">
      <alignment horizontal="left" vertical="top" wrapText="1"/>
    </xf>
    <xf numFmtId="164" fontId="3" fillId="3" borderId="0" xfId="0" applyNumberFormat="1" applyFont="1" applyFill="1" applyAlignment="1">
      <alignment horizontal="center" vertical="center"/>
    </xf>
    <xf numFmtId="164" fontId="17" fillId="3" borderId="0" xfId="0" applyNumberFormat="1" applyFont="1" applyFill="1" applyAlignment="1">
      <alignment horizontal="left" vertical="center" wrapText="1"/>
    </xf>
    <xf numFmtId="0" fontId="12" fillId="0" borderId="0" xfId="0" applyFont="1" applyAlignment="1">
      <alignment horizontal="left" wrapText="1"/>
    </xf>
    <xf numFmtId="0" fontId="25" fillId="0" borderId="27" xfId="6" applyFont="1" applyBorder="1" applyAlignment="1">
      <alignment horizontal="center"/>
    </xf>
    <xf numFmtId="0" fontId="25" fillId="0" borderId="25" xfId="6" applyFont="1" applyBorder="1" applyAlignment="1">
      <alignment horizontal="center"/>
    </xf>
    <xf numFmtId="0" fontId="1" fillId="0" borderId="3" xfId="0" applyFont="1" applyBorder="1" applyAlignment="1">
      <alignment horizontal="left" wrapText="1"/>
    </xf>
    <xf numFmtId="49" fontId="36" fillId="12" borderId="52" xfId="7" applyNumberFormat="1" applyFont="1" applyFill="1" applyBorder="1" applyAlignment="1" applyProtection="1">
      <alignment vertical="center" wrapText="1"/>
      <protection locked="0"/>
    </xf>
    <xf numFmtId="49" fontId="36" fillId="12" borderId="54" xfId="7" applyNumberFormat="1" applyFont="1" applyFill="1" applyBorder="1" applyAlignment="1" applyProtection="1">
      <alignment vertical="center" wrapText="1"/>
      <protection locked="0"/>
    </xf>
    <xf numFmtId="0" fontId="40" fillId="0" borderId="0" xfId="7" applyFont="1" applyAlignment="1">
      <alignment horizontal="center" vertical="center"/>
    </xf>
    <xf numFmtId="0" fontId="36" fillId="12" borderId="52" xfId="7" applyFont="1" applyFill="1" applyBorder="1" applyAlignment="1" applyProtection="1">
      <alignment vertical="center"/>
      <protection locked="0"/>
    </xf>
    <xf numFmtId="0" fontId="36" fillId="12" borderId="53" xfId="7" applyFont="1" applyFill="1" applyBorder="1" applyAlignment="1" applyProtection="1">
      <alignment vertical="center"/>
      <protection locked="0"/>
    </xf>
    <xf numFmtId="0" fontId="36" fillId="12" borderId="54" xfId="7" applyFont="1" applyFill="1" applyBorder="1" applyAlignment="1" applyProtection="1">
      <alignment vertical="center"/>
      <protection locked="0"/>
    </xf>
    <xf numFmtId="0" fontId="36" fillId="0" borderId="47" xfId="7" applyFont="1" applyBorder="1" applyAlignment="1">
      <alignment horizontal="center" vertical="center" wrapText="1"/>
    </xf>
    <xf numFmtId="0" fontId="36" fillId="0" borderId="0" xfId="7" applyFont="1" applyAlignment="1">
      <alignment horizontal="center" vertical="center" wrapText="1"/>
    </xf>
    <xf numFmtId="49" fontId="36" fillId="12" borderId="53" xfId="7" applyNumberFormat="1" applyFont="1" applyFill="1" applyBorder="1" applyAlignment="1" applyProtection="1">
      <alignment vertical="center" wrapText="1"/>
      <protection locked="0"/>
    </xf>
    <xf numFmtId="49" fontId="36" fillId="12" borderId="52" xfId="7" applyNumberFormat="1" applyFont="1" applyFill="1" applyBorder="1" applyAlignment="1" applyProtection="1">
      <alignment vertical="top" wrapText="1"/>
      <protection locked="0"/>
    </xf>
    <xf numFmtId="49" fontId="36" fillId="12" borderId="53" xfId="7" applyNumberFormat="1" applyFont="1" applyFill="1" applyBorder="1" applyAlignment="1" applyProtection="1">
      <alignment vertical="top" wrapText="1"/>
      <protection locked="0"/>
    </xf>
    <xf numFmtId="49" fontId="36" fillId="12" borderId="54" xfId="7" applyNumberFormat="1" applyFont="1" applyFill="1" applyBorder="1" applyAlignment="1" applyProtection="1">
      <alignment vertical="top" wrapText="1"/>
      <protection locked="0"/>
    </xf>
    <xf numFmtId="0" fontId="36" fillId="0" borderId="0" xfId="7" applyFont="1" applyAlignment="1">
      <alignment vertical="center"/>
    </xf>
    <xf numFmtId="0" fontId="36" fillId="0" borderId="0" xfId="7" applyFont="1" applyAlignment="1">
      <alignment vertical="center" wrapText="1"/>
    </xf>
    <xf numFmtId="0" fontId="36" fillId="0" borderId="0" xfId="7" applyFont="1" applyAlignment="1">
      <alignment horizontal="left" wrapText="1"/>
    </xf>
    <xf numFmtId="0" fontId="37" fillId="0" borderId="0" xfId="7" applyFont="1" applyAlignment="1">
      <alignment horizontal="left"/>
    </xf>
    <xf numFmtId="0" fontId="35" fillId="0" borderId="0" xfId="7" applyFont="1" applyAlignment="1">
      <alignment horizontal="center"/>
    </xf>
    <xf numFmtId="0" fontId="36" fillId="12" borderId="45" xfId="7" applyFont="1" applyFill="1" applyBorder="1" applyAlignment="1">
      <alignment horizontal="center" vertical="top" wrapText="1"/>
    </xf>
    <xf numFmtId="0" fontId="36" fillId="12" borderId="46" xfId="7" applyFont="1" applyFill="1" applyBorder="1" applyAlignment="1">
      <alignment horizontal="center" vertical="top" wrapText="1"/>
    </xf>
    <xf numFmtId="0" fontId="36" fillId="12" borderId="47" xfId="7" applyFont="1" applyFill="1" applyBorder="1" applyAlignment="1">
      <alignment horizontal="center" vertical="top" wrapText="1"/>
    </xf>
    <xf numFmtId="0" fontId="36" fillId="12" borderId="48" xfId="7" applyFont="1" applyFill="1" applyBorder="1" applyAlignment="1">
      <alignment horizontal="center" vertical="top" wrapText="1"/>
    </xf>
    <xf numFmtId="0" fontId="36" fillId="12" borderId="49" xfId="7" applyFont="1" applyFill="1" applyBorder="1" applyAlignment="1">
      <alignment horizontal="center" vertical="top" wrapText="1"/>
    </xf>
    <xf numFmtId="0" fontId="36" fillId="12" borderId="50" xfId="7" applyFont="1" applyFill="1" applyBorder="1" applyAlignment="1">
      <alignment horizontal="center" vertical="top" wrapText="1"/>
    </xf>
    <xf numFmtId="0" fontId="0" fillId="0" borderId="11" xfId="0" applyBorder="1" applyAlignment="1">
      <alignment horizontal="left" vertical="center" wrapText="1"/>
    </xf>
    <xf numFmtId="0" fontId="0" fillId="0" borderId="11" xfId="0" applyBorder="1" applyAlignment="1">
      <alignment horizont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center" wrapText="1"/>
    </xf>
    <xf numFmtId="0" fontId="48" fillId="0" borderId="0" xfId="0" applyFont="1" applyAlignment="1">
      <alignment horizontal="left" wrapText="1"/>
    </xf>
    <xf numFmtId="0" fontId="46" fillId="0" borderId="0" xfId="0" applyFont="1" applyAlignment="1">
      <alignment horizontal="left" vertical="top" wrapText="1"/>
    </xf>
    <xf numFmtId="0" fontId="47" fillId="4" borderId="56" xfId="0" applyFont="1" applyFill="1" applyBorder="1" applyAlignment="1">
      <alignment horizontal="center" wrapText="1"/>
    </xf>
    <xf numFmtId="0" fontId="47" fillId="4" borderId="57" xfId="0" applyFont="1" applyFill="1" applyBorder="1" applyAlignment="1">
      <alignment horizontal="center" wrapText="1"/>
    </xf>
    <xf numFmtId="0" fontId="47" fillId="4" borderId="58" xfId="0" applyFont="1" applyFill="1" applyBorder="1" applyAlignment="1">
      <alignment horizontal="center" wrapText="1"/>
    </xf>
    <xf numFmtId="0" fontId="0" fillId="0" borderId="16" xfId="0" applyBorder="1" applyAlignment="1">
      <alignment horizontal="left" wrapText="1"/>
    </xf>
    <xf numFmtId="0" fontId="26" fillId="0" borderId="25" xfId="6" applyFont="1" applyBorder="1" applyAlignment="1"/>
    <xf numFmtId="0" fontId="26" fillId="0" borderId="26" xfId="6" applyFont="1" applyBorder="1" applyAlignment="1"/>
  </cellXfs>
  <cellStyles count="11">
    <cellStyle name="Calcul" xfId="10" builtinId="22"/>
    <cellStyle name="Entrée" xfId="9" builtinId="20"/>
    <cellStyle name="Hyperlink" xfId="1" xr:uid="{00000000-000B-0000-0000-000008000000}"/>
    <cellStyle name="Hyperlink 2" xfId="5" xr:uid="{D870FDEE-EE24-4A81-B6D1-2B7259C36892}"/>
    <cellStyle name="Hyperlink 3" xfId="8" xr:uid="{1058754A-D4F5-4CB4-BFB3-E5A1CE4BC464}"/>
    <cellStyle name="Milliers" xfId="2" builtinId="3"/>
    <cellStyle name="Normal" xfId="0" builtinId="0"/>
    <cellStyle name="Normal 2" xfId="4" xr:uid="{6E222910-DBB3-4FDD-A80E-0F2F89BCFD61}"/>
    <cellStyle name="Normal 2 2" xfId="6" xr:uid="{E8D361AF-B878-4BF5-B7D0-49265464038D}"/>
    <cellStyle name="Normal 3" xfId="7" xr:uid="{F5D3687B-B406-4D9F-A7C2-3F714BC648CA}"/>
    <cellStyle name="Pourcentage"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xdr:colOff>
      <xdr:row>6</xdr:row>
      <xdr:rowOff>171450</xdr:rowOff>
    </xdr:from>
    <xdr:to>
      <xdr:col>0</xdr:col>
      <xdr:colOff>6358831</xdr:colOff>
      <xdr:row>24</xdr:row>
      <xdr:rowOff>44450</xdr:rowOff>
    </xdr:to>
    <xdr:pic>
      <xdr:nvPicPr>
        <xdr:cNvPr id="2" name="Picture 1">
          <a:extLst>
            <a:ext uri="{FF2B5EF4-FFF2-40B4-BE49-F238E27FC236}">
              <a16:creationId xmlns:a16="http://schemas.microsoft.com/office/drawing/2014/main" id="{9C48F7B8-EC94-44C2-9EC2-9BF034AA1F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 y="1257300"/>
          <a:ext cx="6362006" cy="313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ona.zimmerma\Downloads\Declaration%20for%20beneficiaries%20of%20ideas%20fund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Billing"/>
      <sheetName val="Dropdown"/>
    </sheetNames>
    <sheetDataSet>
      <sheetData sheetId="0">
        <row r="7">
          <cell r="B7" t="str">
            <v>25.02.21-1</v>
          </cell>
        </row>
        <row r="9">
          <cell r="B9" t="str">
            <v>Covid Impfstoff</v>
          </cell>
        </row>
      </sheetData>
      <sheetData sheetId="1">
        <row r="9">
          <cell r="B9">
            <v>25000</v>
          </cell>
        </row>
        <row r="15">
          <cell r="B15">
            <v>20000</v>
          </cell>
        </row>
        <row r="22">
          <cell r="B22">
            <v>5000</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Zimmermann Fiona" id="{A8823D21-8A06-41F4-8D8E-D072F14E4C12}" userId="S::fiona.zimmerma@hes-so.ch::95119e45-33db-49ed-9c0d-d18137993e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1-03-18T08:19:15.52" personId="{A8823D21-8A06-41F4-8D8E-D072F14E4C12}" id="{1CFCC0B6-889A-45AB-B644-6DFA9674FF58}">
    <text>The wording will be provided by innosuisse.</text>
  </threadedComment>
  <threadedComment ref="C30" dT="2021-10-22T12:30:57.51" personId="{A8823D21-8A06-41F4-8D8E-D072F14E4C12}" id="{E48E722D-5310-4DB4-A0C2-049E02989A66}">
    <text>Recommended input from LL manager for Coordination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1-11-30T13:52:16.90" personId="{A8823D21-8A06-41F4-8D8E-D072F14E4C12}" id="{19EEF4EB-185A-4FF1-8A0A-179D886865B8}">
    <text>create drop down list</text>
  </threadedComment>
  <threadedComment ref="C2" dT="2021-11-30T13:53:11.45" personId="{A8823D21-8A06-41F4-8D8E-D072F14E4C12}" id="{DFE5080E-46D5-4348-B2C1-829E5C2CE4D3}" parentId="{19EEF4EB-185A-4FF1-8A0A-179D886865B8}">
    <text>Operator, Implementation Partner, Project Coordinator, Member</text>
  </threadedComment>
</ThreadedComments>
</file>

<file path=xl/threadedComments/threadedComment3.xml><?xml version="1.0" encoding="utf-8"?>
<ThreadedComments xmlns="http://schemas.microsoft.com/office/spreadsheetml/2018/threadedcomments" xmlns:x="http://schemas.openxmlformats.org/spreadsheetml/2006/main">
  <threadedComment ref="C16" dT="2021-10-22T12:30:57.51" personId="{A8823D21-8A06-41F4-8D8E-D072F14E4C12}" id="{4247BD3B-E4FD-4861-811D-8C9F66BE31D1}">
    <text>Recommended input from LL manager for Coordination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hyperlink" Target="mailto:info@energylivinglab.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8A3C-44DC-41B2-A8B9-72B20B0C3E43}">
  <dimension ref="A2:D17"/>
  <sheetViews>
    <sheetView workbookViewId="0">
      <selection activeCell="D8" sqref="D8"/>
    </sheetView>
  </sheetViews>
  <sheetFormatPr defaultColWidth="8.7109375" defaultRowHeight="14.45"/>
  <cols>
    <col min="1" max="1" width="11.5703125" style="45" customWidth="1"/>
    <col min="2" max="2" width="80.140625" style="45" customWidth="1"/>
    <col min="3" max="16384" width="8.7109375" style="45"/>
  </cols>
  <sheetData>
    <row r="2" spans="1:4">
      <c r="B2" s="117" t="s">
        <v>0</v>
      </c>
    </row>
    <row r="3" spans="1:4" ht="33.6" customHeight="1">
      <c r="B3" s="45" t="s">
        <v>1</v>
      </c>
    </row>
    <row r="4" spans="1:4" ht="45.95" customHeight="1">
      <c r="B4" s="45" t="s">
        <v>2</v>
      </c>
    </row>
    <row r="5" spans="1:4" ht="33.6" customHeight="1">
      <c r="B5" s="45" t="s">
        <v>3</v>
      </c>
    </row>
    <row r="6" spans="1:4" ht="33.6" customHeight="1">
      <c r="B6" s="45" t="s">
        <v>4</v>
      </c>
    </row>
    <row r="7" spans="1:4" ht="77.099999999999994" customHeight="1">
      <c r="B7" s="45" t="s">
        <v>5</v>
      </c>
    </row>
    <row r="8" spans="1:4" ht="61.5" customHeight="1">
      <c r="B8" s="45" t="s">
        <v>6</v>
      </c>
    </row>
    <row r="9" spans="1:4" ht="50.1" customHeight="1">
      <c r="B9" s="45" t="s">
        <v>7</v>
      </c>
    </row>
    <row r="10" spans="1:4" ht="19.5" customHeight="1">
      <c r="B10" s="45" t="s">
        <v>8</v>
      </c>
    </row>
    <row r="12" spans="1:4" s="129" customFormat="1" ht="15.95" customHeight="1">
      <c r="A12" s="129" t="s">
        <v>9</v>
      </c>
      <c r="B12" s="129" t="s">
        <v>10</v>
      </c>
    </row>
    <row r="13" spans="1:4" s="129" customFormat="1" ht="14.25" customHeight="1"/>
    <row r="14" spans="1:4" s="129" customFormat="1" ht="14.25" customHeight="1"/>
    <row r="15" spans="1:4" s="129" customFormat="1" ht="14.25" customHeight="1"/>
    <row r="16" spans="1:4" s="129" customFormat="1" ht="15.95" customHeight="1">
      <c r="A16" s="139"/>
      <c r="C16" s="140"/>
      <c r="D16" s="140"/>
    </row>
    <row r="17" s="129" customFormat="1" ht="14.25" customHeight="1"/>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4"/>
  <sheetViews>
    <sheetView showGridLines="0" tabSelected="1" topLeftCell="A70" workbookViewId="0">
      <selection activeCell="F89" sqref="F89"/>
    </sheetView>
  </sheetViews>
  <sheetFormatPr defaultColWidth="8.85546875" defaultRowHeight="14.45"/>
  <cols>
    <col min="1" max="1" width="2" customWidth="1"/>
    <col min="2" max="2" width="45.5703125" customWidth="1"/>
    <col min="3" max="3" width="19.5703125" customWidth="1"/>
    <col min="4" max="4" width="23.85546875" customWidth="1"/>
    <col min="5" max="5" width="24.140625" customWidth="1"/>
    <col min="6" max="6" width="30.85546875" customWidth="1"/>
    <col min="7" max="7" width="4.140625" customWidth="1"/>
    <col min="8" max="8" width="2" hidden="1" customWidth="1"/>
    <col min="9" max="9" width="7" customWidth="1"/>
    <col min="10" max="10" width="32.42578125" customWidth="1"/>
    <col min="11" max="11" width="44.140625" customWidth="1"/>
    <col min="12" max="12" width="30.85546875" customWidth="1"/>
  </cols>
  <sheetData>
    <row r="1" spans="1:17" ht="15">
      <c r="A1" s="3"/>
      <c r="B1" s="3"/>
      <c r="C1" s="3"/>
      <c r="D1" s="3"/>
      <c r="E1" s="3"/>
      <c r="F1" s="3"/>
      <c r="G1" s="3"/>
      <c r="H1" s="3"/>
      <c r="I1" s="1"/>
      <c r="J1" s="1"/>
      <c r="K1" s="1"/>
      <c r="L1" s="1"/>
      <c r="M1" s="1"/>
      <c r="N1" s="1"/>
      <c r="O1" s="1"/>
      <c r="P1" s="1"/>
      <c r="Q1" s="1"/>
    </row>
    <row r="2" spans="1:17" ht="15">
      <c r="A2" s="1"/>
      <c r="B2" s="1" t="s">
        <v>11</v>
      </c>
      <c r="C2" s="1"/>
      <c r="D2" s="1"/>
      <c r="E2" s="1"/>
      <c r="F2" s="1"/>
      <c r="G2" s="1"/>
      <c r="H2" s="1"/>
      <c r="I2" s="1"/>
      <c r="J2" s="1"/>
      <c r="K2" s="1"/>
      <c r="L2" s="1"/>
      <c r="M2" s="1"/>
      <c r="N2" s="1"/>
      <c r="O2" s="1"/>
      <c r="P2" s="1"/>
      <c r="Q2" s="1"/>
    </row>
    <row r="3" spans="1:17" ht="15">
      <c r="A3" s="1"/>
      <c r="B3" s="1"/>
      <c r="C3" s="1"/>
      <c r="D3" s="1"/>
      <c r="E3" s="1"/>
      <c r="F3" s="1"/>
      <c r="G3" s="1"/>
      <c r="H3" s="1"/>
      <c r="I3" s="1"/>
      <c r="J3" s="1"/>
      <c r="K3" s="1"/>
      <c r="L3" s="1"/>
      <c r="M3" s="1"/>
      <c r="N3" s="1"/>
      <c r="O3" s="1"/>
      <c r="P3" s="1"/>
      <c r="Q3" s="1"/>
    </row>
    <row r="4" spans="1:17" ht="15">
      <c r="A4" s="1"/>
      <c r="B4" s="40" t="s">
        <v>12</v>
      </c>
      <c r="C4" s="39"/>
      <c r="D4" s="1"/>
      <c r="E4" s="1"/>
      <c r="F4" s="1"/>
      <c r="G4" s="1"/>
      <c r="H4" s="1"/>
      <c r="I4" s="1"/>
      <c r="J4" s="1"/>
      <c r="K4" s="1"/>
      <c r="L4" s="1"/>
      <c r="M4" s="1"/>
      <c r="N4" s="1"/>
      <c r="O4" s="1"/>
      <c r="P4" s="1"/>
      <c r="Q4" s="1"/>
    </row>
    <row r="5" spans="1:17" ht="15">
      <c r="A5" s="1"/>
      <c r="B5" s="40" t="s">
        <v>13</v>
      </c>
      <c r="C5" s="39"/>
      <c r="D5" s="1"/>
      <c r="E5" s="1"/>
      <c r="F5" s="1"/>
      <c r="G5" s="1"/>
      <c r="H5" s="1"/>
      <c r="I5" s="1"/>
      <c r="J5" s="1"/>
      <c r="K5" s="1"/>
      <c r="L5" s="1"/>
      <c r="M5" s="1"/>
      <c r="N5" s="1"/>
      <c r="O5" s="1"/>
      <c r="P5" s="1"/>
      <c r="Q5" s="1"/>
    </row>
    <row r="6" spans="1:17" ht="15">
      <c r="A6" s="1"/>
      <c r="B6" s="40"/>
      <c r="C6" s="39"/>
      <c r="D6" s="1"/>
      <c r="E6" s="1"/>
      <c r="F6" s="1"/>
      <c r="G6" s="1"/>
      <c r="H6" s="1"/>
      <c r="I6" s="1"/>
      <c r="J6" s="1"/>
      <c r="K6" s="1"/>
      <c r="L6" s="1"/>
      <c r="M6" s="1"/>
      <c r="N6" s="1"/>
      <c r="O6" s="1"/>
      <c r="P6" s="1"/>
      <c r="Q6" s="1"/>
    </row>
    <row r="7" spans="1:17" ht="15">
      <c r="A7" s="1"/>
      <c r="B7" s="40" t="s">
        <v>14</v>
      </c>
      <c r="C7" s="39"/>
      <c r="D7" s="1"/>
      <c r="E7" s="1"/>
      <c r="F7" s="1"/>
      <c r="G7" s="1"/>
      <c r="H7" s="1"/>
      <c r="I7" s="1"/>
      <c r="J7" s="1"/>
      <c r="K7" s="1"/>
      <c r="L7" s="1"/>
      <c r="M7" s="1"/>
      <c r="N7" s="1"/>
      <c r="O7" s="1"/>
      <c r="P7" s="1"/>
      <c r="Q7" s="1"/>
    </row>
    <row r="8" spans="1:17" ht="15">
      <c r="A8" s="1"/>
      <c r="B8" s="40" t="s">
        <v>15</v>
      </c>
      <c r="C8" s="39"/>
      <c r="D8" s="1"/>
      <c r="E8" s="1"/>
      <c r="F8" s="1"/>
      <c r="G8" s="1"/>
      <c r="H8" s="1"/>
      <c r="I8" s="1"/>
      <c r="J8" s="1"/>
      <c r="K8" s="1"/>
      <c r="L8" s="1"/>
      <c r="M8" s="1"/>
      <c r="N8" s="1"/>
      <c r="O8" s="1"/>
      <c r="P8" s="1"/>
      <c r="Q8" s="1"/>
    </row>
    <row r="9" spans="1:17" ht="15">
      <c r="A9" s="1"/>
      <c r="B9" s="40" t="s">
        <v>16</v>
      </c>
      <c r="C9" s="39"/>
      <c r="D9" s="1"/>
      <c r="E9" s="1"/>
      <c r="F9" s="1"/>
      <c r="G9" s="1"/>
      <c r="H9" s="1"/>
      <c r="I9" s="1"/>
      <c r="J9" s="1"/>
      <c r="K9" s="1"/>
      <c r="L9" s="1"/>
      <c r="M9" s="1"/>
      <c r="N9" s="1"/>
      <c r="O9" s="1"/>
      <c r="P9" s="1"/>
      <c r="Q9" s="1"/>
    </row>
    <row r="10" spans="1:17" ht="15">
      <c r="A10" s="1"/>
      <c r="B10" s="40" t="s">
        <v>17</v>
      </c>
      <c r="C10" s="39"/>
      <c r="D10" s="1"/>
      <c r="E10" s="1"/>
      <c r="F10" s="1"/>
      <c r="G10" s="1"/>
      <c r="H10" s="1"/>
      <c r="I10" s="1"/>
      <c r="J10" s="1"/>
      <c r="K10" s="1"/>
      <c r="L10" s="1"/>
      <c r="M10" s="1"/>
      <c r="N10" s="1"/>
      <c r="O10" s="1"/>
      <c r="P10" s="1"/>
      <c r="Q10" s="1"/>
    </row>
    <row r="11" spans="1:17" ht="15">
      <c r="A11" s="1"/>
      <c r="B11" s="40" t="s">
        <v>18</v>
      </c>
      <c r="C11" s="39"/>
      <c r="D11" s="1"/>
      <c r="E11" s="1"/>
      <c r="F11" s="1"/>
      <c r="G11" s="1"/>
      <c r="H11" s="1"/>
      <c r="I11" s="1"/>
      <c r="J11" s="1"/>
      <c r="K11" s="1"/>
      <c r="L11" s="1"/>
      <c r="M11" s="1"/>
      <c r="N11" s="1"/>
      <c r="O11" s="1"/>
      <c r="P11" s="1"/>
      <c r="Q11" s="1"/>
    </row>
    <row r="12" spans="1:17" ht="15.6" thickBot="1">
      <c r="A12" s="1"/>
      <c r="B12" s="1" t="s">
        <v>19</v>
      </c>
      <c r="C12" s="1"/>
      <c r="D12" s="1"/>
      <c r="E12" s="1"/>
      <c r="F12" s="4" t="s">
        <v>20</v>
      </c>
      <c r="H12" s="1"/>
      <c r="I12" s="1"/>
      <c r="J12" s="1"/>
      <c r="K12" s="1"/>
      <c r="L12" s="1"/>
      <c r="M12" s="1"/>
      <c r="N12" s="1"/>
      <c r="O12" s="1"/>
      <c r="P12" s="1"/>
      <c r="Q12" s="1"/>
    </row>
    <row r="13" spans="1:17" ht="15">
      <c r="A13" s="1"/>
      <c r="B13" s="54" t="s">
        <v>21</v>
      </c>
      <c r="C13" s="55"/>
      <c r="D13" s="1"/>
      <c r="E13" s="1"/>
      <c r="F13" s="4" t="s">
        <v>22</v>
      </c>
      <c r="H13" s="1"/>
      <c r="I13" s="1"/>
      <c r="J13" s="1"/>
      <c r="K13" s="1"/>
      <c r="L13" s="1"/>
      <c r="M13" s="1"/>
      <c r="N13" s="1"/>
      <c r="O13" s="1"/>
      <c r="P13" s="1"/>
      <c r="Q13" s="1"/>
    </row>
    <row r="14" spans="1:17" ht="15">
      <c r="A14" s="1"/>
      <c r="B14" s="56" t="s">
        <v>23</v>
      </c>
      <c r="C14" s="57"/>
      <c r="D14" s="1"/>
      <c r="E14" s="1"/>
      <c r="F14" s="4" t="s">
        <v>24</v>
      </c>
      <c r="H14" s="1"/>
      <c r="I14" s="1"/>
      <c r="J14" s="1"/>
      <c r="K14" s="1"/>
      <c r="L14" s="1"/>
      <c r="M14" s="1"/>
      <c r="N14" s="1"/>
      <c r="O14" s="1"/>
      <c r="P14" s="1"/>
      <c r="Q14" s="1"/>
    </row>
    <row r="15" spans="1:17" ht="15.6" thickBot="1">
      <c r="A15" s="1"/>
      <c r="B15" s="58" t="s">
        <v>25</v>
      </c>
      <c r="C15" s="59"/>
      <c r="D15" s="1"/>
      <c r="E15" s="1"/>
      <c r="F15" s="4"/>
      <c r="H15" s="1"/>
      <c r="I15" s="1"/>
      <c r="J15" s="1"/>
      <c r="K15" s="1"/>
      <c r="L15" s="1"/>
      <c r="M15" s="1"/>
      <c r="N15" s="1"/>
      <c r="O15" s="1"/>
      <c r="P15" s="1"/>
      <c r="Q15" s="1"/>
    </row>
    <row r="16" spans="1:17" ht="15">
      <c r="A16" s="1"/>
      <c r="B16" s="54" t="s">
        <v>26</v>
      </c>
      <c r="C16" s="55"/>
      <c r="D16" s="1"/>
      <c r="E16" s="1"/>
      <c r="F16" s="14" t="s">
        <v>27</v>
      </c>
      <c r="H16" s="1"/>
      <c r="I16" s="1"/>
      <c r="J16" s="1"/>
      <c r="K16" s="1"/>
      <c r="L16" s="1"/>
      <c r="M16" s="1"/>
      <c r="N16" s="1"/>
      <c r="O16" s="1"/>
      <c r="P16" s="1"/>
      <c r="Q16" s="1"/>
    </row>
    <row r="17" spans="1:17" ht="15.6" thickBot="1">
      <c r="A17" s="1"/>
      <c r="B17" s="58" t="s">
        <v>28</v>
      </c>
      <c r="C17" s="59"/>
      <c r="D17" s="1"/>
      <c r="E17" s="1"/>
      <c r="F17" s="1"/>
      <c r="G17" s="1"/>
      <c r="H17" s="1"/>
      <c r="I17" s="1"/>
      <c r="J17" s="1"/>
      <c r="K17" s="1"/>
      <c r="L17" s="1"/>
      <c r="M17" s="1"/>
      <c r="N17" s="1"/>
      <c r="O17" s="1"/>
      <c r="P17" s="1"/>
      <c r="Q17" s="1"/>
    </row>
    <row r="18" spans="1:17" ht="15">
      <c r="A18" s="1"/>
      <c r="B18" s="1"/>
      <c r="C18" s="1"/>
      <c r="D18" s="1"/>
      <c r="E18" s="1"/>
      <c r="F18" s="1"/>
      <c r="G18" s="1"/>
      <c r="H18" s="1"/>
      <c r="I18" s="1"/>
      <c r="J18" s="1"/>
      <c r="K18" s="1"/>
      <c r="L18" s="1"/>
      <c r="M18" s="1"/>
      <c r="N18" s="1"/>
      <c r="O18" s="1"/>
      <c r="P18" s="1"/>
      <c r="Q18" s="1"/>
    </row>
    <row r="19" spans="1:17" ht="21">
      <c r="A19" s="1"/>
      <c r="B19" s="5" t="s">
        <v>29</v>
      </c>
      <c r="C19" s="6"/>
      <c r="D19" s="6"/>
      <c r="E19" s="13" t="s">
        <v>30</v>
      </c>
      <c r="F19" s="1"/>
      <c r="G19" s="1"/>
      <c r="H19" s="1"/>
      <c r="I19" s="1"/>
      <c r="J19" s="1"/>
      <c r="K19" s="1"/>
      <c r="L19" s="1"/>
      <c r="M19" s="1"/>
      <c r="N19" s="1"/>
      <c r="O19" s="1"/>
      <c r="P19" s="1"/>
      <c r="Q19" s="1"/>
    </row>
    <row r="20" spans="1:17" ht="15">
      <c r="A20" s="1"/>
      <c r="B20" s="1"/>
      <c r="C20" s="1"/>
      <c r="D20" s="1"/>
      <c r="E20" s="1"/>
      <c r="F20" s="1"/>
      <c r="G20" s="1"/>
      <c r="H20" s="1"/>
      <c r="I20" s="1"/>
      <c r="J20" s="1"/>
      <c r="K20" s="1"/>
      <c r="L20" s="1"/>
      <c r="M20" s="1"/>
      <c r="N20" s="1"/>
      <c r="O20" s="1"/>
      <c r="P20" s="1"/>
      <c r="Q20" s="1"/>
    </row>
    <row r="21" spans="1:17" ht="30.6" customHeight="1">
      <c r="A21" s="1"/>
      <c r="B21" s="237" t="s">
        <v>31</v>
      </c>
      <c r="C21" s="237"/>
      <c r="D21" s="237"/>
      <c r="E21" s="237"/>
      <c r="F21" s="237"/>
      <c r="G21" s="30"/>
      <c r="H21" s="1"/>
      <c r="I21" s="1"/>
      <c r="J21" s="1"/>
      <c r="K21" s="1"/>
      <c r="L21" s="1"/>
      <c r="M21" s="1"/>
      <c r="N21" s="1"/>
      <c r="O21" s="1"/>
      <c r="P21" s="1"/>
      <c r="Q21" s="1"/>
    </row>
    <row r="22" spans="1:17" ht="30.6" customHeight="1">
      <c r="A22" s="1"/>
      <c r="B22" s="170"/>
      <c r="C22" s="170"/>
      <c r="D22" s="170"/>
      <c r="E22" s="170"/>
      <c r="F22" s="170"/>
      <c r="G22" s="30"/>
      <c r="H22" s="1"/>
      <c r="I22" s="1"/>
      <c r="J22" s="1"/>
      <c r="K22" s="1"/>
      <c r="L22" s="1"/>
      <c r="M22" s="1"/>
      <c r="N22" s="1"/>
      <c r="O22" s="1"/>
      <c r="P22" s="1"/>
      <c r="Q22" s="1"/>
    </row>
    <row r="23" spans="1:17" ht="30" customHeight="1">
      <c r="A23" s="1"/>
      <c r="B23" s="240" t="s">
        <v>32</v>
      </c>
      <c r="C23" s="240"/>
      <c r="D23" s="240"/>
      <c r="E23" s="240"/>
      <c r="F23" s="240"/>
      <c r="G23" s="1"/>
      <c r="H23" s="1"/>
      <c r="I23" s="1"/>
      <c r="J23" s="1"/>
      <c r="K23" s="1"/>
      <c r="L23" s="1"/>
      <c r="M23" s="1"/>
      <c r="N23" s="1"/>
      <c r="O23" s="1"/>
      <c r="P23" s="1"/>
      <c r="Q23" s="1"/>
    </row>
    <row r="24" spans="1:17" ht="15">
      <c r="A24" s="1"/>
      <c r="B24" s="40"/>
      <c r="C24" s="1"/>
      <c r="D24" s="1"/>
      <c r="E24" s="1"/>
      <c r="F24" s="1"/>
      <c r="G24" s="1"/>
      <c r="H24" s="1"/>
      <c r="I24" s="1"/>
      <c r="J24" s="1"/>
      <c r="K24" s="1"/>
      <c r="L24" s="1"/>
      <c r="M24" s="1"/>
      <c r="N24" s="1"/>
      <c r="O24" s="1"/>
      <c r="P24" s="1"/>
      <c r="Q24" s="1"/>
    </row>
    <row r="25" spans="1:17" ht="15">
      <c r="A25" s="1"/>
      <c r="B25" s="11"/>
      <c r="C25" s="1"/>
      <c r="D25" s="1"/>
      <c r="E25" s="1"/>
      <c r="F25" s="1"/>
      <c r="G25" s="1"/>
      <c r="H25" s="1"/>
      <c r="I25" s="1"/>
      <c r="J25" s="1"/>
      <c r="K25" s="1"/>
      <c r="L25" s="1"/>
      <c r="M25" s="1"/>
      <c r="N25" s="1"/>
      <c r="O25" s="1"/>
      <c r="P25" s="1"/>
      <c r="Q25" s="1"/>
    </row>
    <row r="26" spans="1:17" ht="21">
      <c r="A26" s="1"/>
      <c r="B26" s="7" t="s">
        <v>33</v>
      </c>
      <c r="C26" s="1"/>
      <c r="D26" s="1"/>
      <c r="E26" s="1"/>
      <c r="F26" s="1"/>
      <c r="G26" s="1"/>
      <c r="H26" s="1"/>
      <c r="I26" s="1"/>
      <c r="J26" s="1"/>
      <c r="K26" s="1"/>
      <c r="L26" s="1"/>
      <c r="M26" s="1"/>
      <c r="N26" s="1"/>
      <c r="O26" s="1"/>
      <c r="P26" s="1"/>
      <c r="Q26" s="1"/>
    </row>
    <row r="27" spans="1:17" ht="15">
      <c r="A27" s="1"/>
      <c r="B27" s="2"/>
      <c r="C27" s="2"/>
      <c r="D27" s="2" t="s">
        <v>34</v>
      </c>
      <c r="E27" s="2"/>
      <c r="F27" s="2"/>
      <c r="G27" s="1"/>
      <c r="H27" s="1"/>
      <c r="I27" s="1"/>
      <c r="J27" s="1"/>
      <c r="K27" s="1"/>
      <c r="L27" s="1"/>
      <c r="M27" s="1"/>
      <c r="N27" s="1"/>
      <c r="O27" s="1"/>
      <c r="P27" s="1"/>
      <c r="Q27" s="1"/>
    </row>
    <row r="28" spans="1:17" ht="31.5" customHeight="1">
      <c r="A28" s="1"/>
      <c r="B28" s="50" t="s">
        <v>35</v>
      </c>
      <c r="C28" s="50" t="s">
        <v>36</v>
      </c>
      <c r="D28" s="50" t="s">
        <v>37</v>
      </c>
      <c r="E28" s="50" t="s">
        <v>38</v>
      </c>
      <c r="F28" s="51" t="s">
        <v>39</v>
      </c>
      <c r="G28" s="1"/>
      <c r="H28" s="1"/>
      <c r="I28" s="1"/>
      <c r="J28" s="21"/>
      <c r="K28" s="9"/>
      <c r="L28" s="9"/>
      <c r="M28" s="1"/>
      <c r="N28" s="1"/>
      <c r="O28" s="1"/>
      <c r="P28" s="1"/>
      <c r="Q28" s="1"/>
    </row>
    <row r="29" spans="1:17" ht="23.45" customHeight="1">
      <c r="A29" s="1"/>
      <c r="B29" s="41" t="s">
        <v>40</v>
      </c>
      <c r="C29" s="48"/>
      <c r="D29" s="48"/>
      <c r="E29" s="48"/>
      <c r="F29" s="49"/>
      <c r="G29" s="1"/>
      <c r="H29" s="1"/>
      <c r="I29" s="1"/>
      <c r="J29" s="21"/>
      <c r="K29" s="9"/>
      <c r="L29" s="9"/>
      <c r="M29" s="1"/>
      <c r="N29" s="1"/>
      <c r="O29" s="1"/>
      <c r="P29" s="1"/>
      <c r="Q29" s="1"/>
    </row>
    <row r="30" spans="1:17" ht="23.45" customHeight="1">
      <c r="A30" s="1"/>
      <c r="B30" s="33" t="s">
        <v>41</v>
      </c>
      <c r="C30" s="52">
        <v>1</v>
      </c>
      <c r="D30" s="43">
        <v>142</v>
      </c>
      <c r="E30" s="32">
        <v>0</v>
      </c>
      <c r="F30" s="44"/>
      <c r="G30" s="1"/>
      <c r="H30" s="1"/>
      <c r="I30" s="1"/>
      <c r="J30" s="21"/>
      <c r="K30" s="9"/>
      <c r="L30" s="9"/>
      <c r="M30" s="1"/>
      <c r="N30" s="1"/>
      <c r="O30" s="1"/>
      <c r="P30" s="1"/>
      <c r="Q30" s="1"/>
    </row>
    <row r="31" spans="1:17" ht="23.45" customHeight="1">
      <c r="A31" s="1"/>
      <c r="B31" s="33" t="s">
        <v>42</v>
      </c>
      <c r="C31" s="52">
        <v>3</v>
      </c>
      <c r="D31" s="43">
        <v>142</v>
      </c>
      <c r="E31" s="32">
        <v>0</v>
      </c>
      <c r="F31" s="44"/>
      <c r="G31" s="1"/>
      <c r="H31" s="1"/>
      <c r="I31" s="1"/>
      <c r="J31" s="21"/>
      <c r="K31" s="9"/>
      <c r="L31" s="9"/>
      <c r="M31" s="1"/>
      <c r="N31" s="1"/>
      <c r="O31" s="1"/>
      <c r="P31" s="1"/>
      <c r="Q31" s="1"/>
    </row>
    <row r="32" spans="1:17" ht="23.45" customHeight="1">
      <c r="A32" s="1"/>
      <c r="B32" s="194" t="s">
        <v>43</v>
      </c>
      <c r="C32" s="211">
        <v>2</v>
      </c>
      <c r="D32" s="212">
        <v>142</v>
      </c>
      <c r="E32" s="195">
        <v>0</v>
      </c>
      <c r="F32" s="44"/>
      <c r="G32" s="1"/>
      <c r="H32" s="1"/>
      <c r="I32" s="1"/>
      <c r="J32" s="21"/>
      <c r="K32" s="9"/>
      <c r="L32" s="9"/>
      <c r="M32" s="1"/>
      <c r="N32" s="1"/>
      <c r="O32" s="1"/>
      <c r="P32" s="1"/>
      <c r="Q32" s="1"/>
    </row>
    <row r="33" spans="1:17" ht="23.45" customHeight="1">
      <c r="A33" s="1"/>
      <c r="B33" s="25" t="s">
        <v>44</v>
      </c>
      <c r="C33" s="208"/>
      <c r="D33" s="209"/>
      <c r="E33" s="209"/>
      <c r="F33" s="210"/>
      <c r="G33" s="1"/>
      <c r="H33" s="1"/>
      <c r="I33" s="1"/>
      <c r="J33" s="21"/>
      <c r="K33" s="9"/>
      <c r="L33" s="9"/>
      <c r="M33" s="1"/>
      <c r="N33" s="1"/>
      <c r="O33" s="1"/>
      <c r="P33" s="1"/>
      <c r="Q33" s="1"/>
    </row>
    <row r="34" spans="1:17" ht="23.1" customHeight="1">
      <c r="A34" s="1"/>
      <c r="B34" s="217"/>
      <c r="C34" s="221"/>
      <c r="D34" s="221"/>
      <c r="E34" s="220">
        <v>0</v>
      </c>
      <c r="F34" s="222"/>
      <c r="G34" s="1"/>
      <c r="H34" s="1"/>
      <c r="I34" s="1"/>
      <c r="J34" s="21"/>
      <c r="K34" s="9"/>
      <c r="L34" s="9"/>
      <c r="M34" s="1"/>
      <c r="N34" s="1"/>
      <c r="O34" s="1"/>
      <c r="P34" s="1"/>
      <c r="Q34" s="1"/>
    </row>
    <row r="35" spans="1:17" ht="18" customHeight="1">
      <c r="A35" s="1"/>
      <c r="B35" s="232" t="s">
        <v>45</v>
      </c>
      <c r="C35" s="233"/>
      <c r="D35" s="233"/>
      <c r="E35" s="233"/>
      <c r="F35" s="234"/>
      <c r="G35" s="1"/>
      <c r="H35" s="1"/>
      <c r="I35" s="1"/>
      <c r="J35" s="9"/>
      <c r="K35" s="9"/>
      <c r="L35" s="9"/>
      <c r="M35" s="1"/>
      <c r="N35" s="1"/>
      <c r="O35" s="1"/>
      <c r="P35" s="1"/>
      <c r="Q35" s="1"/>
    </row>
    <row r="36" spans="1:17" ht="18" customHeight="1">
      <c r="A36" s="1"/>
      <c r="B36" s="202" t="s">
        <v>46</v>
      </c>
      <c r="C36" s="203"/>
      <c r="D36" s="204"/>
      <c r="E36" s="125">
        <f>D36*C36</f>
        <v>0</v>
      </c>
      <c r="F36" s="42"/>
      <c r="G36" s="1"/>
      <c r="H36" s="1"/>
      <c r="I36" s="1"/>
      <c r="J36" s="9"/>
      <c r="K36" s="8"/>
      <c r="L36" s="8"/>
      <c r="M36" s="1"/>
      <c r="N36" s="1"/>
      <c r="O36" s="1"/>
      <c r="P36" s="1"/>
      <c r="Q36" s="1"/>
    </row>
    <row r="37" spans="1:17" ht="18" customHeight="1">
      <c r="A37" s="1"/>
      <c r="B37" s="24" t="s">
        <v>47</v>
      </c>
      <c r="C37" s="187"/>
      <c r="D37" s="33"/>
      <c r="E37" s="125">
        <f t="shared" ref="E37:E40" si="0">D37*C37</f>
        <v>0</v>
      </c>
      <c r="F37" s="28"/>
      <c r="G37" s="1"/>
      <c r="H37" s="1"/>
      <c r="I37" s="1"/>
      <c r="J37" s="9"/>
      <c r="K37" s="8"/>
      <c r="L37" s="8"/>
      <c r="M37" s="1"/>
      <c r="N37" s="1"/>
      <c r="O37" s="1"/>
      <c r="P37" s="1"/>
      <c r="Q37" s="1"/>
    </row>
    <row r="38" spans="1:17" ht="18" customHeight="1">
      <c r="A38" s="1"/>
      <c r="B38" s="24" t="s">
        <v>48</v>
      </c>
      <c r="C38" s="187"/>
      <c r="D38" s="33"/>
      <c r="E38" s="125">
        <f t="shared" si="0"/>
        <v>0</v>
      </c>
      <c r="F38" s="28"/>
      <c r="G38" s="1"/>
      <c r="H38" s="1"/>
      <c r="I38" s="1"/>
      <c r="J38" s="9"/>
      <c r="K38" s="8"/>
      <c r="L38" s="8"/>
      <c r="M38" s="1"/>
      <c r="N38" s="1"/>
      <c r="O38" s="1"/>
      <c r="P38" s="1"/>
      <c r="Q38" s="1"/>
    </row>
    <row r="39" spans="1:17" ht="18" customHeight="1">
      <c r="A39" s="1"/>
      <c r="B39" s="192" t="s">
        <v>49</v>
      </c>
      <c r="C39" s="193">
        <v>15</v>
      </c>
      <c r="D39" s="194"/>
      <c r="E39" s="125">
        <f t="shared" si="0"/>
        <v>0</v>
      </c>
      <c r="F39" s="28"/>
      <c r="G39" s="1"/>
      <c r="H39" s="1"/>
      <c r="I39" s="1"/>
      <c r="J39" s="9"/>
      <c r="K39" s="9"/>
      <c r="L39" s="9"/>
      <c r="M39" s="1"/>
      <c r="N39" s="1"/>
      <c r="O39" s="1"/>
      <c r="P39" s="1"/>
      <c r="Q39" s="1"/>
    </row>
    <row r="40" spans="1:17" ht="18" customHeight="1">
      <c r="A40" s="1"/>
      <c r="B40" s="25" t="s">
        <v>50</v>
      </c>
      <c r="C40" s="196"/>
      <c r="D40" s="25"/>
      <c r="E40" s="125">
        <f t="shared" si="0"/>
        <v>0</v>
      </c>
      <c r="F40" s="120"/>
      <c r="G40" s="1"/>
      <c r="H40" s="1"/>
      <c r="I40" s="1"/>
      <c r="J40" s="9"/>
      <c r="K40" s="8"/>
      <c r="L40" s="8"/>
      <c r="M40" s="1"/>
      <c r="N40" s="1"/>
      <c r="O40" s="1"/>
      <c r="P40" s="1"/>
      <c r="Q40" s="1"/>
    </row>
    <row r="41" spans="1:17" ht="18" customHeight="1">
      <c r="A41" s="1"/>
      <c r="B41" s="217"/>
      <c r="C41" s="218"/>
      <c r="D41" s="219"/>
      <c r="E41" s="220">
        <f>SUM(E36:E40)</f>
        <v>0</v>
      </c>
      <c r="F41" s="200"/>
      <c r="G41" s="1"/>
      <c r="H41" s="1"/>
      <c r="I41" s="1"/>
      <c r="J41" s="9"/>
      <c r="K41" s="9"/>
      <c r="L41" s="9"/>
      <c r="M41" s="1"/>
      <c r="N41" s="1"/>
      <c r="O41" s="1"/>
      <c r="P41" s="1"/>
      <c r="Q41" s="1"/>
    </row>
    <row r="42" spans="1:17" ht="18" customHeight="1">
      <c r="A42" s="1"/>
      <c r="B42" s="232" t="s">
        <v>51</v>
      </c>
      <c r="C42" s="233"/>
      <c r="D42" s="233"/>
      <c r="E42" s="233"/>
      <c r="F42" s="234"/>
      <c r="G42" s="1"/>
      <c r="H42" s="1"/>
      <c r="I42" s="1"/>
      <c r="J42" s="9"/>
      <c r="K42" s="9"/>
      <c r="L42" s="9"/>
      <c r="M42" s="1"/>
      <c r="N42" s="1"/>
      <c r="O42" s="1"/>
      <c r="P42" s="1"/>
      <c r="Q42" s="1"/>
    </row>
    <row r="43" spans="1:17" ht="18" customHeight="1">
      <c r="A43" s="1"/>
      <c r="B43" s="202" t="s">
        <v>46</v>
      </c>
      <c r="C43" s="205"/>
      <c r="D43" s="206"/>
      <c r="E43" s="207">
        <v>0</v>
      </c>
      <c r="F43" s="223"/>
      <c r="G43" s="1"/>
      <c r="H43" s="1"/>
      <c r="I43" s="1"/>
      <c r="J43" s="9"/>
      <c r="K43" s="9"/>
      <c r="L43" s="9"/>
      <c r="M43" s="1"/>
      <c r="N43" s="1"/>
      <c r="O43" s="1"/>
      <c r="P43" s="1"/>
      <c r="Q43" s="1"/>
    </row>
    <row r="44" spans="1:17" ht="18" customHeight="1">
      <c r="A44" s="1"/>
      <c r="B44" s="24" t="s">
        <v>47</v>
      </c>
      <c r="C44" s="188"/>
      <c r="D44" s="29"/>
      <c r="E44" s="17">
        <v>0</v>
      </c>
      <c r="F44" s="19"/>
      <c r="G44" s="1"/>
      <c r="H44" s="1"/>
      <c r="I44" s="1"/>
      <c r="J44" s="9"/>
      <c r="K44" s="9"/>
      <c r="L44" s="9"/>
      <c r="M44" s="1"/>
      <c r="N44" s="1"/>
      <c r="O44" s="1"/>
      <c r="P44" s="1"/>
      <c r="Q44" s="1"/>
    </row>
    <row r="45" spans="1:17" ht="18" customHeight="1">
      <c r="A45" s="1"/>
      <c r="B45" s="201" t="s">
        <v>48</v>
      </c>
      <c r="C45" s="193"/>
      <c r="D45" s="194"/>
      <c r="E45" s="195">
        <f>D45*C45</f>
        <v>0</v>
      </c>
      <c r="F45" s="28"/>
      <c r="G45" s="1"/>
      <c r="H45" s="1"/>
      <c r="I45" s="1"/>
      <c r="J45" s="9"/>
      <c r="K45" s="8"/>
      <c r="L45" s="8"/>
      <c r="M45" s="1"/>
      <c r="N45" s="1"/>
      <c r="O45" s="1"/>
      <c r="P45" s="1"/>
      <c r="Q45" s="1"/>
    </row>
    <row r="46" spans="1:17" ht="18" customHeight="1">
      <c r="A46" s="1"/>
      <c r="B46" s="25" t="s">
        <v>49</v>
      </c>
      <c r="C46" s="196"/>
      <c r="D46" s="25"/>
      <c r="E46" s="197">
        <v>0</v>
      </c>
      <c r="F46" s="120"/>
      <c r="G46" s="1"/>
      <c r="H46" s="1"/>
      <c r="I46" s="1"/>
      <c r="J46" s="9"/>
      <c r="K46" s="9"/>
      <c r="L46" s="9"/>
      <c r="M46" s="1"/>
      <c r="N46" s="1"/>
      <c r="O46" s="1"/>
      <c r="P46" s="1"/>
      <c r="Q46" s="1"/>
    </row>
    <row r="47" spans="1:17" ht="18" customHeight="1">
      <c r="A47" s="1"/>
      <c r="B47" s="25"/>
      <c r="C47" s="198"/>
      <c r="D47" s="16"/>
      <c r="E47" s="197"/>
      <c r="F47" s="199"/>
      <c r="G47" s="1"/>
      <c r="H47" s="1"/>
      <c r="I47" s="1"/>
      <c r="J47" s="9"/>
      <c r="K47" s="9"/>
      <c r="L47" s="9"/>
      <c r="M47" s="1"/>
      <c r="N47" s="1"/>
      <c r="O47" s="1"/>
      <c r="P47" s="1"/>
      <c r="Q47" s="1"/>
    </row>
    <row r="48" spans="1:17" ht="18" customHeight="1">
      <c r="A48" s="1"/>
      <c r="B48" s="217"/>
      <c r="C48" s="218"/>
      <c r="D48" s="219"/>
      <c r="E48" s="220">
        <f>SUM(E42:E47)</f>
        <v>0</v>
      </c>
      <c r="F48" s="200"/>
      <c r="G48" s="1"/>
      <c r="H48" s="1"/>
      <c r="I48" s="1"/>
      <c r="J48" s="8"/>
      <c r="K48" s="9"/>
      <c r="L48" s="9"/>
      <c r="M48" s="1"/>
      <c r="N48" s="1"/>
      <c r="O48" s="1"/>
      <c r="P48" s="1"/>
      <c r="Q48" s="1"/>
    </row>
    <row r="49" spans="1:17" ht="18" customHeight="1">
      <c r="A49" s="1"/>
      <c r="B49" s="232" t="s">
        <v>52</v>
      </c>
      <c r="C49" s="233"/>
      <c r="D49" s="233"/>
      <c r="E49" s="233"/>
      <c r="F49" s="234"/>
      <c r="G49" s="1"/>
      <c r="H49" s="1"/>
      <c r="I49" s="1"/>
      <c r="J49" s="9"/>
      <c r="K49" s="9"/>
      <c r="L49" s="9"/>
      <c r="M49" s="1"/>
      <c r="N49" s="1"/>
      <c r="O49" s="1"/>
      <c r="P49" s="1"/>
      <c r="Q49" s="1"/>
    </row>
    <row r="50" spans="1:17" ht="18" customHeight="1">
      <c r="A50" s="1"/>
      <c r="B50" s="202" t="s">
        <v>46</v>
      </c>
      <c r="C50" s="203"/>
      <c r="D50" s="204"/>
      <c r="E50" s="32">
        <f t="shared" ref="E50:E51" si="1">D50*C50</f>
        <v>0</v>
      </c>
      <c r="F50" s="224"/>
      <c r="G50" s="1"/>
      <c r="H50" s="1"/>
      <c r="I50" s="1"/>
      <c r="J50" s="9"/>
      <c r="K50" s="9"/>
      <c r="L50" s="9"/>
      <c r="M50" s="1"/>
      <c r="N50" s="1"/>
      <c r="O50" s="1"/>
      <c r="P50" s="1"/>
      <c r="Q50" s="1"/>
    </row>
    <row r="51" spans="1:17" ht="18" customHeight="1">
      <c r="A51" s="1"/>
      <c r="B51" s="24" t="s">
        <v>47</v>
      </c>
      <c r="C51" s="187"/>
      <c r="D51" s="33"/>
      <c r="E51" s="32">
        <f t="shared" si="1"/>
        <v>0</v>
      </c>
      <c r="F51" s="36"/>
      <c r="G51" s="1"/>
      <c r="H51" s="1"/>
      <c r="I51" s="1"/>
      <c r="J51" s="9"/>
      <c r="K51" s="9"/>
      <c r="L51" s="9"/>
      <c r="M51" s="1"/>
      <c r="N51" s="1"/>
      <c r="O51" s="1"/>
      <c r="P51" s="1"/>
      <c r="Q51" s="1"/>
    </row>
    <row r="52" spans="1:17" ht="18" customHeight="1">
      <c r="A52" s="1"/>
      <c r="B52" s="24" t="s">
        <v>48</v>
      </c>
      <c r="C52" s="187"/>
      <c r="D52" s="33"/>
      <c r="E52" s="32">
        <f>D52*C52</f>
        <v>0</v>
      </c>
      <c r="F52" s="36"/>
      <c r="G52" s="1"/>
      <c r="H52" s="1"/>
      <c r="I52" s="1"/>
      <c r="J52" s="9"/>
      <c r="K52" s="8"/>
      <c r="L52" s="8"/>
      <c r="M52" s="1"/>
      <c r="N52" s="1"/>
      <c r="O52" s="1"/>
      <c r="P52" s="1"/>
      <c r="Q52" s="1"/>
    </row>
    <row r="53" spans="1:17" ht="18" customHeight="1">
      <c r="A53" s="1"/>
      <c r="B53" s="25" t="s">
        <v>49</v>
      </c>
      <c r="C53" s="187"/>
      <c r="D53" s="33"/>
      <c r="E53" s="32">
        <f t="shared" ref="E53:E57" si="2">D53*C53</f>
        <v>0</v>
      </c>
      <c r="F53" s="28"/>
      <c r="G53" s="1"/>
      <c r="H53" s="1"/>
      <c r="I53" s="1"/>
      <c r="J53" s="9"/>
      <c r="K53" s="9"/>
      <c r="L53" s="9"/>
      <c r="M53" s="1"/>
      <c r="N53" s="1"/>
      <c r="O53" s="1"/>
      <c r="P53" s="1"/>
      <c r="Q53" s="1"/>
    </row>
    <row r="54" spans="1:17" ht="18" customHeight="1">
      <c r="A54" s="1"/>
      <c r="B54" s="25" t="s">
        <v>53</v>
      </c>
      <c r="C54" s="187"/>
      <c r="D54" s="33"/>
      <c r="E54" s="32">
        <f t="shared" si="2"/>
        <v>0</v>
      </c>
      <c r="F54" s="35"/>
      <c r="G54" s="1"/>
      <c r="H54" s="1"/>
      <c r="I54" s="1"/>
      <c r="J54" s="9"/>
      <c r="K54" s="9"/>
      <c r="L54" s="9"/>
      <c r="M54" s="1"/>
      <c r="N54" s="1"/>
      <c r="O54" s="1"/>
      <c r="P54" s="1"/>
      <c r="Q54" s="1"/>
    </row>
    <row r="55" spans="1:17" ht="18" customHeight="1">
      <c r="A55" s="1"/>
      <c r="B55" s="25" t="s">
        <v>54</v>
      </c>
      <c r="C55" s="187"/>
      <c r="D55" s="33"/>
      <c r="E55" s="32">
        <f t="shared" si="2"/>
        <v>0</v>
      </c>
      <c r="F55" s="36"/>
      <c r="G55" s="1"/>
      <c r="H55" s="1"/>
      <c r="I55" s="1"/>
      <c r="J55" s="9"/>
      <c r="K55" s="9"/>
      <c r="L55" s="9"/>
      <c r="M55" s="1"/>
      <c r="N55" s="1"/>
      <c r="O55" s="1"/>
      <c r="P55" s="1"/>
      <c r="Q55" s="1"/>
    </row>
    <row r="56" spans="1:17" ht="18" customHeight="1">
      <c r="A56" s="1"/>
      <c r="B56" s="25" t="s">
        <v>55</v>
      </c>
      <c r="C56" s="187"/>
      <c r="D56" s="33"/>
      <c r="E56" s="32">
        <f t="shared" si="2"/>
        <v>0</v>
      </c>
      <c r="F56" s="36"/>
      <c r="G56" s="1"/>
      <c r="H56" s="1"/>
      <c r="I56" s="1"/>
      <c r="J56" s="8"/>
      <c r="K56" s="9"/>
      <c r="L56" s="9"/>
      <c r="M56" s="1"/>
      <c r="N56" s="1"/>
      <c r="O56" s="1"/>
      <c r="P56" s="1"/>
      <c r="Q56" s="1"/>
    </row>
    <row r="57" spans="1:17" ht="18" customHeight="1">
      <c r="A57" s="1"/>
      <c r="B57" s="192"/>
      <c r="C57" s="193"/>
      <c r="D57" s="194"/>
      <c r="E57" s="32">
        <f t="shared" si="2"/>
        <v>0</v>
      </c>
      <c r="F57" s="36"/>
      <c r="G57" s="1"/>
      <c r="H57" s="1"/>
      <c r="I57" s="1"/>
      <c r="J57" s="8"/>
      <c r="K57" s="9"/>
      <c r="L57" s="9"/>
      <c r="M57" s="1"/>
      <c r="N57" s="1"/>
      <c r="O57" s="1"/>
      <c r="P57" s="1"/>
      <c r="Q57" s="1"/>
    </row>
    <row r="58" spans="1:17" ht="18" customHeight="1">
      <c r="A58" s="1"/>
      <c r="B58" s="217"/>
      <c r="C58" s="218"/>
      <c r="D58" s="219"/>
      <c r="E58" s="220">
        <f>SUM(E50:E56)</f>
        <v>0</v>
      </c>
      <c r="F58" s="225"/>
      <c r="G58" s="1"/>
      <c r="H58" s="1"/>
      <c r="I58" s="1"/>
      <c r="J58" s="8"/>
      <c r="K58" s="9"/>
      <c r="L58" s="9"/>
      <c r="M58" s="1"/>
      <c r="N58" s="1"/>
      <c r="O58" s="1"/>
      <c r="P58" s="1"/>
      <c r="Q58" s="1"/>
    </row>
    <row r="59" spans="1:17" ht="18" customHeight="1">
      <c r="A59" s="1"/>
      <c r="B59" s="232" t="s">
        <v>56</v>
      </c>
      <c r="C59" s="233"/>
      <c r="D59" s="233"/>
      <c r="E59" s="233"/>
      <c r="F59" s="234"/>
      <c r="G59" s="1"/>
      <c r="H59" s="1"/>
      <c r="I59" s="1"/>
      <c r="J59" s="9"/>
      <c r="K59" s="9"/>
      <c r="L59" s="9"/>
      <c r="M59" s="1"/>
      <c r="N59" s="1"/>
      <c r="O59" s="1"/>
      <c r="P59" s="1"/>
      <c r="Q59" s="1"/>
    </row>
    <row r="60" spans="1:17" ht="18" customHeight="1">
      <c r="A60" s="1"/>
      <c r="B60" s="226" t="s">
        <v>57</v>
      </c>
      <c r="C60" s="213"/>
      <c r="D60" s="214"/>
      <c r="E60" s="125">
        <f t="shared" ref="E60:E67" si="3">D60*C60</f>
        <v>0</v>
      </c>
      <c r="F60" s="224"/>
      <c r="G60" s="1"/>
      <c r="H60" s="1"/>
      <c r="I60" s="1"/>
      <c r="J60" s="9"/>
      <c r="K60" s="9"/>
      <c r="L60" s="9"/>
      <c r="M60" s="1"/>
      <c r="N60" s="1"/>
      <c r="O60" s="1"/>
      <c r="P60" s="1"/>
      <c r="Q60" s="1"/>
    </row>
    <row r="61" spans="1:17" ht="18" customHeight="1">
      <c r="A61" s="1"/>
      <c r="B61" s="25" t="s">
        <v>46</v>
      </c>
      <c r="C61" s="187"/>
      <c r="D61" s="33"/>
      <c r="E61" s="125">
        <f t="shared" si="3"/>
        <v>0</v>
      </c>
      <c r="F61" s="36"/>
      <c r="G61" s="1"/>
      <c r="H61" s="1"/>
      <c r="I61" s="1"/>
      <c r="J61" s="9"/>
      <c r="K61" s="9"/>
      <c r="L61" s="9"/>
      <c r="M61" s="1"/>
      <c r="N61" s="1"/>
      <c r="O61" s="1"/>
      <c r="P61" s="1"/>
      <c r="Q61" s="1"/>
    </row>
    <row r="62" spans="1:17" ht="18" customHeight="1">
      <c r="A62" s="1"/>
      <c r="B62" s="24" t="s">
        <v>47</v>
      </c>
      <c r="C62" s="187"/>
      <c r="D62" s="33"/>
      <c r="E62" s="125">
        <f t="shared" si="3"/>
        <v>0</v>
      </c>
      <c r="F62" s="36"/>
      <c r="G62" s="1"/>
      <c r="H62" s="1"/>
      <c r="I62" s="1"/>
      <c r="J62" s="9"/>
      <c r="K62" s="9"/>
      <c r="L62" s="9"/>
      <c r="M62" s="1"/>
      <c r="N62" s="1"/>
      <c r="O62" s="1"/>
      <c r="P62" s="1"/>
      <c r="Q62" s="1"/>
    </row>
    <row r="63" spans="1:17" ht="18" customHeight="1">
      <c r="A63" s="1"/>
      <c r="B63" s="24" t="s">
        <v>48</v>
      </c>
      <c r="C63" s="187"/>
      <c r="D63" s="33"/>
      <c r="E63" s="125">
        <f t="shared" si="3"/>
        <v>0</v>
      </c>
      <c r="F63" s="36"/>
      <c r="G63" s="1"/>
      <c r="H63" s="1"/>
      <c r="I63" s="1"/>
      <c r="J63" s="9"/>
      <c r="K63" s="8"/>
      <c r="L63" s="8"/>
      <c r="M63" s="1"/>
      <c r="N63" s="1"/>
      <c r="O63" s="1"/>
      <c r="P63" s="1"/>
      <c r="Q63" s="1"/>
    </row>
    <row r="64" spans="1:17" ht="18" customHeight="1">
      <c r="A64" s="1"/>
      <c r="B64" s="25" t="s">
        <v>49</v>
      </c>
      <c r="C64" s="187"/>
      <c r="D64" s="33"/>
      <c r="E64" s="125">
        <f t="shared" si="3"/>
        <v>0</v>
      </c>
      <c r="F64" s="28"/>
      <c r="G64" s="1"/>
      <c r="H64" s="1"/>
      <c r="I64" s="1"/>
      <c r="J64" s="9"/>
      <c r="K64" s="9"/>
      <c r="L64" s="9"/>
      <c r="M64" s="1"/>
      <c r="N64" s="1"/>
      <c r="O64" s="1"/>
      <c r="P64" s="1"/>
      <c r="Q64" s="1"/>
    </row>
    <row r="65" spans="1:17" ht="18" customHeight="1">
      <c r="A65" s="1"/>
      <c r="B65" s="24" t="s">
        <v>58</v>
      </c>
      <c r="C65" s="187"/>
      <c r="D65" s="33"/>
      <c r="E65" s="125">
        <f t="shared" si="3"/>
        <v>0</v>
      </c>
      <c r="F65" s="36"/>
      <c r="G65" s="1"/>
      <c r="H65" s="1"/>
      <c r="I65" s="1"/>
      <c r="J65" s="9"/>
      <c r="K65" s="9"/>
      <c r="L65" s="9"/>
      <c r="M65" s="1"/>
      <c r="N65" s="1"/>
      <c r="O65" s="1"/>
      <c r="P65" s="1"/>
      <c r="Q65" s="1"/>
    </row>
    <row r="66" spans="1:17" ht="18" customHeight="1">
      <c r="A66" s="1"/>
      <c r="B66" s="25" t="s">
        <v>59</v>
      </c>
      <c r="C66" s="187"/>
      <c r="D66" s="33"/>
      <c r="E66" s="125">
        <f t="shared" si="3"/>
        <v>0</v>
      </c>
      <c r="F66" s="36"/>
      <c r="G66" s="1"/>
      <c r="H66" s="1"/>
      <c r="I66" s="1"/>
      <c r="J66" s="8"/>
      <c r="K66" s="9"/>
      <c r="L66" s="9"/>
      <c r="M66" s="1"/>
      <c r="N66" s="1"/>
      <c r="O66" s="1"/>
      <c r="P66" s="1"/>
      <c r="Q66" s="1"/>
    </row>
    <row r="67" spans="1:17" ht="18" customHeight="1">
      <c r="A67" s="1"/>
      <c r="B67" s="24" t="s">
        <v>60</v>
      </c>
      <c r="C67" s="187"/>
      <c r="D67" s="33"/>
      <c r="E67" s="125">
        <f t="shared" si="3"/>
        <v>0</v>
      </c>
      <c r="F67" s="36"/>
      <c r="G67" s="1"/>
      <c r="H67" s="1"/>
      <c r="I67" s="1"/>
      <c r="J67" s="8"/>
      <c r="K67" s="9"/>
      <c r="L67" s="9"/>
      <c r="M67" s="1"/>
      <c r="N67" s="1"/>
      <c r="O67" s="1"/>
      <c r="P67" s="1"/>
      <c r="Q67" s="1"/>
    </row>
    <row r="68" spans="1:17" ht="18" customHeight="1">
      <c r="A68" s="1"/>
      <c r="B68" s="201"/>
      <c r="C68" s="193"/>
      <c r="D68" s="194"/>
      <c r="E68" s="195"/>
      <c r="F68" s="36"/>
      <c r="G68" s="1"/>
      <c r="H68" s="1"/>
      <c r="I68" s="1"/>
      <c r="J68" s="8"/>
      <c r="K68" s="9"/>
      <c r="L68" s="9"/>
      <c r="M68" s="1"/>
      <c r="N68" s="1"/>
      <c r="O68" s="1"/>
      <c r="P68" s="1"/>
      <c r="Q68" s="1"/>
    </row>
    <row r="69" spans="1:17" ht="18" customHeight="1">
      <c r="A69" s="1"/>
      <c r="B69" s="217"/>
      <c r="C69" s="218"/>
      <c r="D69" s="219"/>
      <c r="E69" s="220">
        <f ca="1">SUM(E60:E69)</f>
        <v>0</v>
      </c>
      <c r="F69" s="225"/>
      <c r="G69" s="1"/>
      <c r="H69" s="1"/>
      <c r="I69" s="1"/>
      <c r="J69" s="8"/>
      <c r="K69" s="9"/>
      <c r="L69" s="9"/>
      <c r="M69" s="1"/>
      <c r="N69" s="1"/>
      <c r="O69" s="1"/>
      <c r="P69" s="1"/>
      <c r="Q69" s="1"/>
    </row>
    <row r="70" spans="1:17" ht="18" customHeight="1">
      <c r="A70" s="1"/>
      <c r="B70" s="232" t="s">
        <v>61</v>
      </c>
      <c r="C70" s="233"/>
      <c r="D70" s="233"/>
      <c r="E70" s="233"/>
      <c r="F70" s="234"/>
      <c r="G70" s="1"/>
      <c r="H70" s="1"/>
      <c r="I70" s="1"/>
      <c r="J70" s="9"/>
      <c r="K70" s="9"/>
      <c r="L70" s="9"/>
      <c r="M70" s="1"/>
      <c r="N70" s="1"/>
      <c r="O70" s="1"/>
      <c r="P70" s="1"/>
      <c r="Q70" s="1"/>
    </row>
    <row r="71" spans="1:17" ht="18" customHeight="1">
      <c r="A71" s="1"/>
      <c r="B71" s="202" t="s">
        <v>46</v>
      </c>
      <c r="C71" s="213"/>
      <c r="D71" s="214"/>
      <c r="E71" s="32">
        <f t="shared" ref="E71:E72" si="4">D71*C71</f>
        <v>0</v>
      </c>
      <c r="F71" s="224"/>
      <c r="G71" s="1"/>
      <c r="H71" s="1"/>
      <c r="I71" s="1"/>
      <c r="J71" s="9"/>
      <c r="K71" s="9"/>
      <c r="L71" s="9"/>
      <c r="M71" s="1"/>
      <c r="N71" s="1"/>
      <c r="O71" s="1"/>
      <c r="P71" s="1"/>
      <c r="Q71" s="1"/>
    </row>
    <row r="72" spans="1:17" ht="18" customHeight="1">
      <c r="A72" s="1"/>
      <c r="B72" s="24" t="s">
        <v>47</v>
      </c>
      <c r="C72" s="187"/>
      <c r="D72" s="33"/>
      <c r="E72" s="32">
        <f t="shared" si="4"/>
        <v>0</v>
      </c>
      <c r="F72" s="36"/>
      <c r="G72" s="1"/>
      <c r="H72" s="1"/>
      <c r="I72" s="1"/>
      <c r="J72" s="9"/>
      <c r="K72" s="9"/>
      <c r="L72" s="9"/>
      <c r="M72" s="1"/>
      <c r="N72" s="1"/>
      <c r="O72" s="1"/>
      <c r="P72" s="1"/>
      <c r="Q72" s="1"/>
    </row>
    <row r="73" spans="1:17" ht="18" customHeight="1">
      <c r="A73" s="1"/>
      <c r="B73" s="24" t="s">
        <v>48</v>
      </c>
      <c r="C73" s="187"/>
      <c r="D73" s="33"/>
      <c r="E73" s="32">
        <f>D73*C73</f>
        <v>0</v>
      </c>
      <c r="F73" s="36"/>
      <c r="G73" s="1"/>
      <c r="H73" s="1"/>
      <c r="I73" s="1"/>
      <c r="J73" s="9"/>
      <c r="K73" s="8"/>
      <c r="L73" s="8"/>
      <c r="M73" s="1"/>
      <c r="N73" s="1"/>
      <c r="O73" s="1"/>
      <c r="P73" s="1"/>
      <c r="Q73" s="1"/>
    </row>
    <row r="74" spans="1:17" ht="18" customHeight="1">
      <c r="A74" s="1"/>
      <c r="B74" s="25" t="s">
        <v>49</v>
      </c>
      <c r="C74" s="187"/>
      <c r="D74" s="33"/>
      <c r="E74" s="32">
        <f t="shared" ref="E74:E77" si="5">D74*C74</f>
        <v>0</v>
      </c>
      <c r="F74" s="28"/>
      <c r="G74" s="1"/>
      <c r="H74" s="1"/>
      <c r="I74" s="1"/>
      <c r="J74" s="9"/>
      <c r="K74" s="9"/>
      <c r="L74" s="9"/>
      <c r="M74" s="1"/>
      <c r="N74" s="1"/>
      <c r="O74" s="1"/>
      <c r="P74" s="1"/>
      <c r="Q74" s="1"/>
    </row>
    <row r="75" spans="1:17" ht="18" customHeight="1">
      <c r="A75" s="1"/>
      <c r="B75" s="24" t="s">
        <v>58</v>
      </c>
      <c r="C75" s="187"/>
      <c r="D75" s="33"/>
      <c r="E75" s="32">
        <f t="shared" si="5"/>
        <v>0</v>
      </c>
      <c r="F75" s="36"/>
      <c r="G75" s="1"/>
      <c r="H75" s="1"/>
      <c r="I75" s="1"/>
      <c r="J75" s="9"/>
      <c r="K75" s="9"/>
      <c r="L75" s="9"/>
      <c r="M75" s="1"/>
      <c r="N75" s="1"/>
      <c r="O75" s="1"/>
      <c r="P75" s="1"/>
      <c r="Q75" s="1"/>
    </row>
    <row r="76" spans="1:17" ht="18" customHeight="1">
      <c r="A76" s="1"/>
      <c r="B76" s="25" t="s">
        <v>59</v>
      </c>
      <c r="C76" s="187"/>
      <c r="D76" s="33"/>
      <c r="E76" s="32">
        <f t="shared" si="5"/>
        <v>0</v>
      </c>
      <c r="F76" s="36"/>
      <c r="G76" s="1"/>
      <c r="H76" s="1"/>
      <c r="I76" s="1"/>
      <c r="J76" s="8"/>
      <c r="K76" s="9"/>
      <c r="L76" s="9"/>
      <c r="M76" s="1"/>
      <c r="N76" s="1"/>
      <c r="O76" s="1"/>
      <c r="P76" s="1"/>
      <c r="Q76" s="1"/>
    </row>
    <row r="77" spans="1:17" ht="18" customHeight="1">
      <c r="A77" s="1"/>
      <c r="B77" s="24" t="s">
        <v>60</v>
      </c>
      <c r="C77" s="187"/>
      <c r="D77" s="33"/>
      <c r="E77" s="32">
        <f t="shared" si="5"/>
        <v>0</v>
      </c>
      <c r="F77" s="36"/>
      <c r="G77" s="1"/>
      <c r="H77" s="1"/>
      <c r="I77" s="1"/>
      <c r="J77" s="8"/>
      <c r="K77" s="9"/>
      <c r="L77" s="9"/>
      <c r="M77" s="1"/>
      <c r="N77" s="1"/>
      <c r="O77" s="1"/>
      <c r="P77" s="1"/>
      <c r="Q77" s="1"/>
    </row>
    <row r="78" spans="1:17" ht="18" customHeight="1">
      <c r="A78" s="1"/>
      <c r="B78" s="192"/>
      <c r="C78" s="193"/>
      <c r="D78" s="194"/>
      <c r="E78" s="195"/>
      <c r="F78" s="36"/>
      <c r="G78" s="1"/>
      <c r="H78" s="1"/>
      <c r="I78" s="1"/>
      <c r="J78" s="8"/>
      <c r="K78" s="9"/>
      <c r="L78" s="9"/>
      <c r="M78" s="1"/>
      <c r="N78" s="1"/>
      <c r="O78" s="1"/>
      <c r="P78" s="1"/>
      <c r="Q78" s="1"/>
    </row>
    <row r="79" spans="1:17" ht="18" customHeight="1">
      <c r="A79" s="1"/>
      <c r="B79" s="217"/>
      <c r="C79" s="218"/>
      <c r="D79" s="219"/>
      <c r="E79" s="220">
        <f>SUM(E72:E78)</f>
        <v>0</v>
      </c>
      <c r="F79" s="225"/>
      <c r="G79" s="1"/>
      <c r="H79" s="1"/>
      <c r="I79" s="1"/>
      <c r="J79" s="8"/>
      <c r="K79" s="9"/>
      <c r="L79" s="9"/>
      <c r="M79" s="1"/>
      <c r="N79" s="1"/>
      <c r="O79" s="1"/>
      <c r="P79" s="1"/>
      <c r="Q79" s="1"/>
    </row>
    <row r="80" spans="1:17" ht="17.45" customHeight="1">
      <c r="A80" s="1"/>
      <c r="B80" s="232" t="s">
        <v>62</v>
      </c>
      <c r="C80" s="233"/>
      <c r="D80" s="233"/>
      <c r="E80" s="233"/>
      <c r="F80" s="234"/>
      <c r="G80" s="1"/>
      <c r="H80" s="1"/>
      <c r="I80" s="1"/>
      <c r="J80" s="8"/>
      <c r="K80" s="8"/>
      <c r="L80" s="9"/>
      <c r="M80" s="1"/>
      <c r="N80" s="1"/>
      <c r="O80" s="1"/>
      <c r="P80" s="1"/>
      <c r="Q80" s="1"/>
    </row>
    <row r="81" spans="1:17" ht="17.45" customHeight="1">
      <c r="A81" s="1"/>
      <c r="B81" s="215" t="s">
        <v>63</v>
      </c>
      <c r="C81" s="205"/>
      <c r="D81" s="206"/>
      <c r="E81" s="207">
        <f>C81*D81</f>
        <v>0</v>
      </c>
      <c r="F81" s="235" t="s">
        <v>64</v>
      </c>
      <c r="G81" s="1"/>
      <c r="H81" s="1"/>
      <c r="I81" s="1"/>
      <c r="J81" s="8"/>
      <c r="K81" s="8"/>
      <c r="L81" s="9"/>
      <c r="M81" s="1"/>
      <c r="N81" s="1"/>
      <c r="O81" s="1"/>
      <c r="P81" s="1"/>
      <c r="Q81" s="1"/>
    </row>
    <row r="82" spans="1:17" ht="18" customHeight="1">
      <c r="A82" s="1"/>
      <c r="B82" s="25"/>
      <c r="C82" s="189"/>
      <c r="D82" s="24"/>
      <c r="E82" s="207">
        <f>C82*D82</f>
        <v>0</v>
      </c>
      <c r="F82" s="236"/>
      <c r="G82" s="1"/>
      <c r="H82" s="1"/>
      <c r="I82" s="1"/>
      <c r="J82" s="8"/>
      <c r="K82" s="8"/>
      <c r="L82" s="9"/>
      <c r="M82" s="1"/>
      <c r="N82" s="1"/>
      <c r="O82" s="1"/>
      <c r="P82" s="1"/>
      <c r="Q82" s="1"/>
    </row>
    <row r="83" spans="1:17" ht="18" customHeight="1">
      <c r="A83" s="1"/>
      <c r="B83" s="26"/>
      <c r="C83" s="34"/>
      <c r="D83" s="34"/>
      <c r="E83" s="168">
        <f>E82+E81</f>
        <v>0</v>
      </c>
      <c r="F83" s="42"/>
      <c r="G83" s="1"/>
      <c r="H83" s="1"/>
      <c r="I83" s="1"/>
      <c r="J83" s="8"/>
      <c r="K83" s="8"/>
      <c r="L83" s="9"/>
      <c r="M83" s="1"/>
      <c r="N83" s="1"/>
      <c r="O83" s="1"/>
      <c r="P83" s="1"/>
      <c r="Q83" s="1"/>
    </row>
    <row r="84" spans="1:17" ht="33.950000000000003" customHeight="1">
      <c r="A84" s="1"/>
      <c r="B84" s="167" t="s">
        <v>65</v>
      </c>
      <c r="C84" s="190" t="s">
        <v>66</v>
      </c>
      <c r="D84" s="190" t="s">
        <v>66</v>
      </c>
      <c r="E84" s="191">
        <f ca="1">SUM(E83+E79+E69+E58+E48+E41+E34)</f>
        <v>0</v>
      </c>
      <c r="F84" s="120"/>
      <c r="G84" s="1"/>
      <c r="H84" s="1"/>
      <c r="I84" s="1"/>
      <c r="J84" s="8"/>
      <c r="K84" s="8"/>
      <c r="L84" s="9"/>
      <c r="M84" s="1"/>
      <c r="N84" s="1"/>
      <c r="O84" s="1"/>
      <c r="P84" s="1"/>
      <c r="Q84" s="1"/>
    </row>
    <row r="85" spans="1:17" ht="33.950000000000003" customHeight="1">
      <c r="A85" s="1"/>
      <c r="B85" s="23" t="s">
        <v>66</v>
      </c>
      <c r="C85" s="227" t="s">
        <v>66</v>
      </c>
      <c r="D85" s="228" t="s">
        <v>67</v>
      </c>
      <c r="E85" s="228" t="s">
        <v>68</v>
      </c>
      <c r="F85" s="120"/>
      <c r="G85" s="1"/>
      <c r="H85" s="1"/>
      <c r="I85" s="1"/>
      <c r="J85" s="8"/>
      <c r="K85" s="8"/>
      <c r="L85" s="9"/>
      <c r="M85" s="1"/>
      <c r="N85" s="1"/>
      <c r="O85" s="1"/>
      <c r="P85" s="1"/>
      <c r="Q85" s="1"/>
    </row>
    <row r="86" spans="1:17" ht="33" customHeight="1">
      <c r="A86" s="1"/>
      <c r="B86" s="23" t="s">
        <v>69</v>
      </c>
      <c r="C86" s="18" t="s">
        <v>66</v>
      </c>
      <c r="D86" s="119" t="s">
        <v>66</v>
      </c>
      <c r="E86" s="121">
        <f ca="1">E84</f>
        <v>0</v>
      </c>
      <c r="F86" s="28"/>
      <c r="G86" s="1"/>
      <c r="H86" s="1"/>
      <c r="I86" s="1"/>
      <c r="J86" s="9"/>
      <c r="K86" s="9"/>
      <c r="L86" s="9"/>
      <c r="M86" s="1"/>
      <c r="N86" s="1"/>
      <c r="O86" s="1"/>
      <c r="P86" s="1"/>
      <c r="Q86" s="1"/>
    </row>
    <row r="87" spans="1:17" ht="42.95" customHeight="1">
      <c r="A87" s="1"/>
      <c r="B87" s="23" t="s">
        <v>70</v>
      </c>
      <c r="C87" s="47" t="s">
        <v>66</v>
      </c>
      <c r="D87" s="186">
        <v>20000</v>
      </c>
      <c r="F87" s="1"/>
      <c r="H87" s="1"/>
      <c r="I87" s="1"/>
      <c r="J87" s="9"/>
      <c r="K87" s="9"/>
      <c r="L87" s="9"/>
      <c r="M87" s="1"/>
      <c r="N87" s="1"/>
      <c r="O87" s="1"/>
      <c r="P87" s="1"/>
      <c r="Q87" s="1"/>
    </row>
    <row r="88" spans="1:17" ht="45" customHeight="1">
      <c r="A88" s="1"/>
      <c r="B88" s="216" t="s">
        <v>71</v>
      </c>
      <c r="C88" s="47" t="s">
        <v>66</v>
      </c>
      <c r="D88" s="186">
        <v>3500</v>
      </c>
      <c r="E88" s="126" t="s">
        <v>72</v>
      </c>
      <c r="F88" s="124" t="s">
        <v>73</v>
      </c>
      <c r="G88" s="1"/>
      <c r="H88" s="1"/>
      <c r="I88" s="1"/>
      <c r="J88" s="9"/>
      <c r="K88" s="9"/>
      <c r="L88" s="9"/>
      <c r="M88" s="1"/>
      <c r="N88" s="1"/>
      <c r="O88" s="1"/>
      <c r="P88" s="1"/>
      <c r="Q88" s="1"/>
    </row>
    <row r="89" spans="1:17" ht="45" customHeight="1">
      <c r="A89" s="1"/>
      <c r="B89" s="23" t="s">
        <v>74</v>
      </c>
      <c r="C89" s="18" t="s">
        <v>75</v>
      </c>
      <c r="D89" s="118">
        <v>0</v>
      </c>
      <c r="F89" s="28"/>
      <c r="G89" s="1"/>
      <c r="H89" s="1"/>
      <c r="I89" s="1"/>
      <c r="J89" s="9"/>
      <c r="K89" s="9"/>
      <c r="L89" s="9"/>
      <c r="M89" s="1"/>
      <c r="N89" s="1"/>
      <c r="O89" s="1"/>
      <c r="P89" s="1"/>
      <c r="Q89" s="1"/>
    </row>
    <row r="90" spans="1:17" ht="34.5" customHeight="1">
      <c r="A90" s="1"/>
      <c r="B90" s="23" t="s">
        <v>76</v>
      </c>
      <c r="C90" s="18" t="s">
        <v>66</v>
      </c>
      <c r="D90" s="123">
        <f>SUM(D87:D89)</f>
        <v>23500</v>
      </c>
      <c r="F90" s="28"/>
      <c r="G90" s="1"/>
      <c r="H90" s="1"/>
      <c r="I90" s="1"/>
      <c r="J90" s="9"/>
      <c r="K90" s="9"/>
      <c r="L90" s="9"/>
      <c r="M90" s="1"/>
      <c r="N90" s="1"/>
      <c r="O90" s="1"/>
      <c r="P90" s="1"/>
      <c r="Q90" s="1"/>
    </row>
    <row r="91" spans="1:17" ht="42.95" customHeight="1">
      <c r="A91" s="1"/>
      <c r="B91" s="23" t="s">
        <v>77</v>
      </c>
      <c r="C91" s="18" t="s">
        <v>66</v>
      </c>
      <c r="D91" s="119" t="s">
        <v>66</v>
      </c>
      <c r="E91" s="46">
        <f ca="1">E86-D90</f>
        <v>0</v>
      </c>
      <c r="F91" s="28"/>
      <c r="G91" s="1"/>
      <c r="H91" s="1"/>
      <c r="I91" s="1"/>
      <c r="J91" s="9"/>
      <c r="K91" s="9"/>
      <c r="L91" s="9"/>
      <c r="M91" s="1"/>
      <c r="N91" s="1"/>
      <c r="O91" s="1"/>
      <c r="P91" s="1"/>
      <c r="Q91" s="1"/>
    </row>
    <row r="92" spans="1:17" ht="42.95" customHeight="1">
      <c r="A92" s="1"/>
      <c r="B92" s="20"/>
      <c r="C92" s="20"/>
      <c r="D92" s="20"/>
      <c r="E92" s="20"/>
      <c r="F92" s="20"/>
      <c r="G92" s="1"/>
      <c r="H92" s="1"/>
      <c r="I92" s="1"/>
      <c r="J92" s="9"/>
      <c r="K92" s="9"/>
      <c r="L92" s="9"/>
      <c r="M92" s="1"/>
      <c r="N92" s="1"/>
      <c r="O92" s="1"/>
      <c r="P92" s="1"/>
      <c r="Q92" s="1"/>
    </row>
    <row r="93" spans="1:17" ht="15">
      <c r="F93" s="1"/>
    </row>
    <row r="94" spans="1:17">
      <c r="B94" s="12" t="s">
        <v>78</v>
      </c>
    </row>
    <row r="95" spans="1:17" ht="18" customHeight="1">
      <c r="B95" s="10"/>
    </row>
    <row r="96" spans="1:17" s="22" customFormat="1" ht="46.5" customHeight="1">
      <c r="B96" s="239" t="s">
        <v>79</v>
      </c>
      <c r="C96" s="239"/>
      <c r="D96" s="239"/>
      <c r="E96" s="239"/>
      <c r="F96" s="239"/>
      <c r="G96" s="239"/>
    </row>
    <row r="97" spans="2:6" ht="18" customHeight="1">
      <c r="B97" s="238"/>
      <c r="C97" s="238"/>
      <c r="D97" s="238"/>
      <c r="E97" s="238"/>
      <c r="F97" s="171"/>
    </row>
    <row r="98" spans="2:6" ht="15">
      <c r="B98" s="11" t="s">
        <v>80</v>
      </c>
      <c r="F98" s="11"/>
    </row>
    <row r="99" spans="2:6" ht="15">
      <c r="B99" s="11" t="s">
        <v>81</v>
      </c>
      <c r="F99" s="11"/>
    </row>
    <row r="100" spans="2:6" ht="15"/>
    <row r="101" spans="2:6" ht="15"/>
    <row r="102" spans="2:6" ht="15"/>
    <row r="103" spans="2:6" ht="15"/>
    <row r="104" spans="2:6" ht="15"/>
  </sheetData>
  <mergeCells count="11">
    <mergeCell ref="B80:F80"/>
    <mergeCell ref="F81:F82"/>
    <mergeCell ref="B21:F21"/>
    <mergeCell ref="B97:E97"/>
    <mergeCell ref="B96:G96"/>
    <mergeCell ref="B23:F23"/>
    <mergeCell ref="B35:F35"/>
    <mergeCell ref="B42:F42"/>
    <mergeCell ref="B49:F49"/>
    <mergeCell ref="B59:F59"/>
    <mergeCell ref="B70:F70"/>
  </mergeCell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3642-16D7-4F0A-BE0B-64DD994567B5}">
  <dimension ref="A2:A26"/>
  <sheetViews>
    <sheetView workbookViewId="0">
      <selection activeCell="C17" sqref="C17"/>
    </sheetView>
  </sheetViews>
  <sheetFormatPr defaultColWidth="8.85546875" defaultRowHeight="14.45"/>
  <cols>
    <col min="1" max="1" width="105.140625" customWidth="1"/>
  </cols>
  <sheetData>
    <row r="2" spans="1:1">
      <c r="A2" t="s">
        <v>82</v>
      </c>
    </row>
    <row r="3" spans="1:1">
      <c r="A3" t="s">
        <v>83</v>
      </c>
    </row>
    <row r="4" spans="1:1">
      <c r="A4" t="s">
        <v>84</v>
      </c>
    </row>
    <row r="5" spans="1:1">
      <c r="A5" t="s">
        <v>85</v>
      </c>
    </row>
    <row r="6" spans="1:1">
      <c r="A6" t="s">
        <v>86</v>
      </c>
    </row>
    <row r="26" spans="1:1" ht="57.6">
      <c r="A26" s="45" t="s">
        <v>87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EEB2-BE67-4D6C-8AA8-D22B597495B3}">
  <sheetPr>
    <outlinePr summaryBelow="0" summaryRight="0"/>
  </sheetPr>
  <dimension ref="A1:EK978"/>
  <sheetViews>
    <sheetView workbookViewId="0">
      <selection activeCell="J19" sqref="J19:K19"/>
    </sheetView>
  </sheetViews>
  <sheetFormatPr defaultColWidth="14.42578125" defaultRowHeight="15" customHeight="1"/>
  <cols>
    <col min="1" max="1" width="43.85546875" style="64" customWidth="1"/>
    <col min="2" max="2" width="17.5703125" style="115" customWidth="1"/>
    <col min="3" max="3" width="17.7109375" style="116" customWidth="1"/>
    <col min="4" max="15" width="2.140625" style="64" customWidth="1"/>
    <col min="16" max="28" width="2.140625" style="64" hidden="1" customWidth="1"/>
    <col min="29" max="16384" width="14.42578125" style="64"/>
  </cols>
  <sheetData>
    <row r="1" spans="1:141">
      <c r="A1" s="61" t="s">
        <v>88</v>
      </c>
      <c r="B1" s="62"/>
      <c r="C1" s="63"/>
      <c r="D1" s="241">
        <v>2023</v>
      </c>
      <c r="E1" s="280"/>
      <c r="F1" s="280"/>
      <c r="G1" s="280"/>
      <c r="H1" s="280"/>
      <c r="I1" s="280"/>
      <c r="J1" s="280"/>
      <c r="K1" s="280"/>
      <c r="L1" s="280"/>
      <c r="M1" s="280"/>
      <c r="N1" s="280"/>
      <c r="O1" s="281"/>
      <c r="P1" s="242">
        <v>2024</v>
      </c>
      <c r="Q1" s="280"/>
      <c r="R1" s="280"/>
      <c r="S1" s="280"/>
      <c r="T1" s="280"/>
      <c r="U1" s="280"/>
      <c r="V1" s="280"/>
      <c r="W1" s="280"/>
      <c r="X1" s="280"/>
      <c r="Y1" s="280"/>
      <c r="Z1" s="280"/>
      <c r="AA1" s="280"/>
      <c r="AB1" s="281"/>
    </row>
    <row r="2" spans="1:141">
      <c r="B2" s="65" t="s">
        <v>89</v>
      </c>
      <c r="C2" s="66" t="s">
        <v>90</v>
      </c>
      <c r="D2" s="68" t="s">
        <v>91</v>
      </c>
      <c r="E2" s="67" t="s">
        <v>92</v>
      </c>
      <c r="F2" s="67" t="s">
        <v>93</v>
      </c>
      <c r="G2" s="67" t="s">
        <v>94</v>
      </c>
      <c r="H2" s="67" t="s">
        <v>95</v>
      </c>
      <c r="I2" s="67" t="s">
        <v>96</v>
      </c>
      <c r="J2" s="67" t="s">
        <v>97</v>
      </c>
      <c r="K2" s="67" t="s">
        <v>98</v>
      </c>
      <c r="L2" s="67" t="s">
        <v>99</v>
      </c>
      <c r="M2" s="67" t="s">
        <v>100</v>
      </c>
      <c r="N2" s="67" t="s">
        <v>101</v>
      </c>
      <c r="O2" s="69" t="s">
        <v>102</v>
      </c>
      <c r="P2" s="70" t="s">
        <v>91</v>
      </c>
      <c r="Q2" s="67" t="s">
        <v>92</v>
      </c>
      <c r="R2" s="67" t="s">
        <v>93</v>
      </c>
      <c r="S2" s="67" t="s">
        <v>94</v>
      </c>
      <c r="T2" s="67" t="s">
        <v>95</v>
      </c>
      <c r="U2" s="67" t="s">
        <v>96</v>
      </c>
      <c r="V2" s="67" t="s">
        <v>97</v>
      </c>
      <c r="W2" s="67" t="s">
        <v>98</v>
      </c>
      <c r="X2" s="67" t="s">
        <v>99</v>
      </c>
      <c r="Y2" s="67" t="s">
        <v>100</v>
      </c>
      <c r="Z2" s="67" t="s">
        <v>101</v>
      </c>
      <c r="AA2" s="67" t="s">
        <v>102</v>
      </c>
      <c r="AB2" s="69" t="s">
        <v>91</v>
      </c>
    </row>
    <row r="3" spans="1:141" ht="14.25" customHeight="1">
      <c r="A3" s="71" t="s">
        <v>103</v>
      </c>
      <c r="B3" s="72"/>
      <c r="C3" s="73" t="s">
        <v>104</v>
      </c>
      <c r="D3" s="75"/>
      <c r="E3" s="76"/>
      <c r="F3" s="74"/>
      <c r="G3" s="74"/>
      <c r="H3" s="74"/>
      <c r="I3" s="74"/>
      <c r="J3" s="74"/>
      <c r="K3" s="74"/>
      <c r="L3" s="74"/>
      <c r="M3" s="74"/>
      <c r="N3" s="74"/>
      <c r="O3" s="77"/>
      <c r="P3" s="78"/>
      <c r="Q3" s="74"/>
      <c r="R3" s="74"/>
      <c r="S3" s="74"/>
      <c r="T3" s="74"/>
      <c r="U3" s="74"/>
      <c r="V3" s="74"/>
      <c r="W3" s="74"/>
      <c r="X3" s="74"/>
      <c r="Y3" s="74"/>
      <c r="Z3" s="74"/>
      <c r="AA3" s="74"/>
      <c r="AB3" s="77"/>
      <c r="AC3" s="79"/>
      <c r="AD3" s="79"/>
      <c r="AE3" s="79"/>
      <c r="AF3" s="79"/>
      <c r="AG3" s="79"/>
      <c r="AH3" s="79"/>
      <c r="AI3" s="79"/>
      <c r="AJ3" s="80"/>
      <c r="AK3" s="79"/>
      <c r="AL3" s="79"/>
      <c r="AM3" s="79"/>
      <c r="AN3" s="79"/>
      <c r="AO3" s="81"/>
      <c r="AP3" s="81"/>
      <c r="AQ3" s="79"/>
      <c r="AR3" s="79"/>
      <c r="AS3" s="79"/>
      <c r="AT3" s="79"/>
      <c r="AU3" s="79"/>
      <c r="AV3" s="82"/>
      <c r="AW3" s="82"/>
      <c r="AX3" s="79"/>
      <c r="AY3" s="79"/>
      <c r="AZ3" s="79"/>
      <c r="BA3" s="79"/>
      <c r="BB3" s="79"/>
      <c r="BC3" s="81"/>
      <c r="BD3" s="81"/>
      <c r="BE3" s="79"/>
      <c r="BF3" s="79"/>
      <c r="BG3" s="79"/>
      <c r="BH3" s="79"/>
      <c r="BI3" s="79"/>
      <c r="BJ3" s="81"/>
      <c r="BK3" s="81"/>
      <c r="BL3" s="79"/>
      <c r="BM3" s="79"/>
      <c r="BN3" s="79"/>
      <c r="BO3" s="79"/>
      <c r="BP3" s="79"/>
      <c r="BQ3" s="81"/>
      <c r="BR3" s="81"/>
      <c r="BS3" s="79"/>
      <c r="BT3" s="79"/>
      <c r="BU3" s="79"/>
      <c r="BV3" s="79"/>
      <c r="BW3" s="79"/>
      <c r="BX3" s="81"/>
      <c r="BY3" s="81"/>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row>
    <row r="4" spans="1:141" ht="14.25" customHeight="1">
      <c r="A4" s="71" t="s">
        <v>105</v>
      </c>
      <c r="B4" s="83"/>
      <c r="C4" s="73" t="s">
        <v>106</v>
      </c>
      <c r="D4" s="75"/>
      <c r="E4" s="76"/>
      <c r="F4" s="74"/>
      <c r="G4" s="74"/>
      <c r="H4" s="74"/>
      <c r="I4" s="74"/>
      <c r="J4" s="74"/>
      <c r="K4" s="74"/>
      <c r="L4" s="74"/>
      <c r="M4" s="74"/>
      <c r="N4" s="74"/>
      <c r="O4" s="77"/>
      <c r="P4" s="78"/>
      <c r="Q4" s="74"/>
      <c r="R4" s="74"/>
      <c r="S4" s="74"/>
      <c r="T4" s="74"/>
      <c r="U4" s="74"/>
      <c r="V4" s="74"/>
      <c r="W4" s="74"/>
      <c r="X4" s="74"/>
      <c r="Y4" s="74"/>
      <c r="Z4" s="74"/>
      <c r="AA4" s="74"/>
      <c r="AB4" s="77"/>
      <c r="AC4" s="79"/>
      <c r="AD4" s="79"/>
      <c r="AE4" s="79"/>
      <c r="AF4" s="79"/>
      <c r="AG4" s="79"/>
      <c r="AH4" s="79"/>
      <c r="AI4" s="79"/>
      <c r="AJ4" s="80"/>
      <c r="AK4" s="79"/>
      <c r="AL4" s="79"/>
      <c r="AM4" s="79"/>
      <c r="AN4" s="79"/>
      <c r="AO4" s="81"/>
      <c r="AP4" s="81"/>
      <c r="AQ4" s="79"/>
      <c r="AR4" s="79"/>
      <c r="AS4" s="79"/>
      <c r="AT4" s="79"/>
      <c r="AU4" s="79"/>
      <c r="AV4" s="82"/>
      <c r="AW4" s="82"/>
      <c r="AX4" s="79"/>
      <c r="AY4" s="79"/>
      <c r="AZ4" s="79"/>
      <c r="BA4" s="79"/>
      <c r="BB4" s="79"/>
      <c r="BC4" s="81"/>
      <c r="BD4" s="81"/>
      <c r="BE4" s="79"/>
      <c r="BF4" s="79"/>
      <c r="BG4" s="79"/>
      <c r="BH4" s="79"/>
      <c r="BI4" s="79"/>
      <c r="BJ4" s="81"/>
      <c r="BK4" s="81"/>
      <c r="BL4" s="79"/>
      <c r="BM4" s="79"/>
      <c r="BN4" s="79"/>
      <c r="BO4" s="79"/>
      <c r="BP4" s="79"/>
      <c r="BQ4" s="81"/>
      <c r="BR4" s="81"/>
      <c r="BS4" s="79"/>
      <c r="BT4" s="79"/>
      <c r="BU4" s="79"/>
      <c r="BV4" s="79"/>
      <c r="BW4" s="79"/>
      <c r="BX4" s="81"/>
      <c r="BY4" s="81"/>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row>
    <row r="5" spans="1:141" ht="14.25" customHeight="1">
      <c r="A5" s="71" t="s">
        <v>107</v>
      </c>
      <c r="B5" s="83"/>
      <c r="C5" s="73" t="s">
        <v>108</v>
      </c>
      <c r="D5" s="75"/>
      <c r="E5" s="76"/>
      <c r="F5" s="74"/>
      <c r="G5" s="74"/>
      <c r="H5" s="74"/>
      <c r="I5" s="74"/>
      <c r="J5" s="74"/>
      <c r="K5" s="74"/>
      <c r="L5" s="74"/>
      <c r="M5" s="74"/>
      <c r="N5" s="74"/>
      <c r="O5" s="77"/>
      <c r="P5" s="78"/>
      <c r="Q5" s="74"/>
      <c r="R5" s="74"/>
      <c r="S5" s="74"/>
      <c r="T5" s="74"/>
      <c r="U5" s="74"/>
      <c r="V5" s="74"/>
      <c r="W5" s="74"/>
      <c r="X5" s="74"/>
      <c r="Y5" s="74"/>
      <c r="Z5" s="74"/>
      <c r="AA5" s="74"/>
      <c r="AB5" s="77"/>
      <c r="AC5" s="79"/>
      <c r="AD5" s="79"/>
      <c r="AE5" s="79"/>
      <c r="AF5" s="79"/>
      <c r="AG5" s="79"/>
      <c r="AH5" s="79"/>
      <c r="AI5" s="79"/>
      <c r="AJ5" s="80"/>
      <c r="AK5" s="79"/>
      <c r="AL5" s="79"/>
      <c r="AM5" s="79"/>
      <c r="AN5" s="79"/>
      <c r="AO5" s="81"/>
      <c r="AP5" s="81"/>
      <c r="AQ5" s="79"/>
      <c r="AR5" s="79"/>
      <c r="AS5" s="79"/>
      <c r="AT5" s="79"/>
      <c r="AU5" s="79"/>
      <c r="AV5" s="82"/>
      <c r="AW5" s="82"/>
      <c r="AX5" s="79"/>
      <c r="AY5" s="79"/>
      <c r="AZ5" s="79"/>
      <c r="BA5" s="79"/>
      <c r="BB5" s="79"/>
      <c r="BC5" s="81"/>
      <c r="BD5" s="81"/>
      <c r="BE5" s="79"/>
      <c r="BF5" s="79"/>
      <c r="BG5" s="79"/>
      <c r="BH5" s="79"/>
      <c r="BI5" s="79"/>
      <c r="BJ5" s="81"/>
      <c r="BK5" s="81"/>
      <c r="BL5" s="79"/>
      <c r="BM5" s="79"/>
      <c r="BN5" s="79"/>
      <c r="BO5" s="79"/>
      <c r="BP5" s="79"/>
      <c r="BQ5" s="81"/>
      <c r="BR5" s="81"/>
      <c r="BS5" s="79"/>
      <c r="BT5" s="79"/>
      <c r="BU5" s="79"/>
      <c r="BV5" s="79"/>
      <c r="BW5" s="79"/>
      <c r="BX5" s="81"/>
      <c r="BY5" s="81"/>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row>
    <row r="6" spans="1:141" ht="14.25" customHeight="1">
      <c r="A6" s="71" t="s">
        <v>109</v>
      </c>
      <c r="B6" s="83"/>
      <c r="C6" s="73" t="s">
        <v>110</v>
      </c>
      <c r="D6" s="75"/>
      <c r="E6" s="76"/>
      <c r="F6" s="74"/>
      <c r="G6" s="74"/>
      <c r="H6" s="74"/>
      <c r="I6" s="74"/>
      <c r="J6" s="74"/>
      <c r="K6" s="74"/>
      <c r="L6" s="74"/>
      <c r="M6" s="74"/>
      <c r="N6" s="74"/>
      <c r="O6" s="77"/>
      <c r="P6" s="78"/>
      <c r="Q6" s="74"/>
      <c r="R6" s="74"/>
      <c r="S6" s="74"/>
      <c r="T6" s="74"/>
      <c r="U6" s="74"/>
      <c r="V6" s="74"/>
      <c r="W6" s="74"/>
      <c r="X6" s="74"/>
      <c r="Y6" s="74"/>
      <c r="Z6" s="74"/>
      <c r="AA6" s="74"/>
      <c r="AB6" s="77"/>
      <c r="AC6" s="79"/>
      <c r="AD6" s="79"/>
      <c r="AE6" s="79"/>
      <c r="AF6" s="79"/>
      <c r="AG6" s="79"/>
      <c r="AH6" s="79"/>
      <c r="AI6" s="79"/>
      <c r="AJ6" s="80"/>
      <c r="AK6" s="79"/>
      <c r="AL6" s="79"/>
      <c r="AM6" s="79"/>
      <c r="AN6" s="79"/>
      <c r="AO6" s="81"/>
      <c r="AP6" s="81"/>
      <c r="AQ6" s="79"/>
      <c r="AR6" s="79"/>
      <c r="AS6" s="79"/>
      <c r="AT6" s="79"/>
      <c r="AU6" s="79"/>
      <c r="AV6" s="82"/>
      <c r="AW6" s="82"/>
      <c r="AX6" s="79"/>
      <c r="AY6" s="79"/>
      <c r="AZ6" s="79"/>
      <c r="BA6" s="79"/>
      <c r="BB6" s="79"/>
      <c r="BC6" s="81"/>
      <c r="BD6" s="81"/>
      <c r="BE6" s="79"/>
      <c r="BF6" s="79"/>
      <c r="BG6" s="79"/>
      <c r="BH6" s="79"/>
      <c r="BI6" s="79"/>
      <c r="BJ6" s="81"/>
      <c r="BK6" s="81"/>
      <c r="BL6" s="79"/>
      <c r="BM6" s="79"/>
      <c r="BN6" s="79"/>
      <c r="BO6" s="79"/>
      <c r="BP6" s="79"/>
      <c r="BQ6" s="81"/>
      <c r="BR6" s="81"/>
      <c r="BS6" s="79"/>
      <c r="BT6" s="79"/>
      <c r="BU6" s="79"/>
      <c r="BV6" s="79"/>
      <c r="BW6" s="79"/>
      <c r="BX6" s="81"/>
      <c r="BY6" s="81"/>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row>
    <row r="7" spans="1:141" s="96" customFormat="1" ht="14.25" customHeight="1">
      <c r="A7" s="84" t="s">
        <v>111</v>
      </c>
      <c r="B7" s="85"/>
      <c r="C7" s="86"/>
      <c r="D7" s="88"/>
      <c r="E7" s="89"/>
      <c r="F7" s="87"/>
      <c r="G7" s="87"/>
      <c r="H7" s="87"/>
      <c r="I7" s="87"/>
      <c r="J7" s="87"/>
      <c r="K7" s="87"/>
      <c r="L7" s="87"/>
      <c r="M7" s="87"/>
      <c r="N7" s="87"/>
      <c r="O7" s="90"/>
      <c r="P7" s="91"/>
      <c r="Q7" s="87"/>
      <c r="R7" s="87"/>
      <c r="S7" s="87"/>
      <c r="T7" s="87"/>
      <c r="U7" s="87"/>
      <c r="V7" s="87"/>
      <c r="W7" s="87"/>
      <c r="X7" s="87"/>
      <c r="Y7" s="87"/>
      <c r="Z7" s="87"/>
      <c r="AA7" s="87"/>
      <c r="AB7" s="90"/>
      <c r="AC7" s="92"/>
      <c r="AD7" s="92"/>
      <c r="AE7" s="92"/>
      <c r="AF7" s="92"/>
      <c r="AG7" s="92"/>
      <c r="AH7" s="92"/>
      <c r="AI7" s="92"/>
      <c r="AJ7" s="93"/>
      <c r="AK7" s="92"/>
      <c r="AL7" s="92"/>
      <c r="AM7" s="92"/>
      <c r="AN7" s="92"/>
      <c r="AO7" s="94"/>
      <c r="AP7" s="94"/>
      <c r="AQ7" s="92"/>
      <c r="AR7" s="92"/>
      <c r="AS7" s="92"/>
      <c r="AT7" s="92"/>
      <c r="AU7" s="92"/>
      <c r="AV7" s="95"/>
      <c r="AW7" s="95"/>
      <c r="AX7" s="92"/>
      <c r="AY7" s="92"/>
      <c r="AZ7" s="92"/>
      <c r="BA7" s="92"/>
      <c r="BB7" s="92"/>
      <c r="BC7" s="94"/>
      <c r="BD7" s="94"/>
      <c r="BE7" s="92"/>
      <c r="BF7" s="92"/>
      <c r="BG7" s="92"/>
      <c r="BH7" s="92"/>
      <c r="BI7" s="92"/>
      <c r="BJ7" s="94"/>
      <c r="BK7" s="94"/>
      <c r="BL7" s="92"/>
      <c r="BM7" s="92"/>
      <c r="BN7" s="92"/>
      <c r="BO7" s="92"/>
      <c r="BP7" s="92"/>
      <c r="BQ7" s="94"/>
      <c r="BR7" s="94"/>
      <c r="BS7" s="92"/>
      <c r="BT7" s="92"/>
      <c r="BU7" s="92"/>
      <c r="BV7" s="92"/>
      <c r="BW7" s="92"/>
      <c r="BX7" s="94"/>
      <c r="BY7" s="94"/>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row>
    <row r="8" spans="1:141" ht="14.25" customHeight="1">
      <c r="A8" s="97" t="s">
        <v>112</v>
      </c>
      <c r="B8" s="85"/>
      <c r="C8" s="98" t="s">
        <v>113</v>
      </c>
      <c r="D8" s="75"/>
      <c r="E8" s="76"/>
      <c r="F8" s="74"/>
      <c r="G8" s="74"/>
      <c r="H8" s="74"/>
      <c r="I8" s="74"/>
      <c r="J8" s="74"/>
      <c r="K8" s="74"/>
      <c r="L8" s="74"/>
      <c r="M8" s="74"/>
      <c r="N8" s="74"/>
      <c r="O8" s="77"/>
      <c r="P8" s="78"/>
      <c r="Q8" s="74"/>
      <c r="R8" s="74"/>
      <c r="S8" s="74"/>
      <c r="T8" s="74"/>
      <c r="U8" s="74"/>
      <c r="V8" s="74"/>
      <c r="W8" s="74"/>
      <c r="X8" s="74"/>
      <c r="Y8" s="74"/>
      <c r="Z8" s="74"/>
      <c r="AA8" s="74"/>
      <c r="AB8" s="77"/>
      <c r="AC8" s="79"/>
      <c r="AD8" s="79"/>
      <c r="AE8" s="79"/>
      <c r="AF8" s="79"/>
      <c r="AG8" s="79"/>
      <c r="AH8" s="79"/>
      <c r="AI8" s="79"/>
      <c r="AJ8" s="80"/>
      <c r="AK8" s="79"/>
      <c r="AL8" s="79"/>
      <c r="AM8" s="79"/>
      <c r="AN8" s="79"/>
      <c r="AO8" s="81"/>
      <c r="AP8" s="81"/>
      <c r="AQ8" s="79"/>
      <c r="AR8" s="79"/>
      <c r="AS8" s="79"/>
      <c r="AT8" s="79"/>
      <c r="AU8" s="79"/>
      <c r="AV8" s="82"/>
      <c r="AW8" s="82"/>
      <c r="AX8" s="79"/>
      <c r="AY8" s="79"/>
      <c r="AZ8" s="79"/>
      <c r="BA8" s="79"/>
      <c r="BB8" s="79"/>
      <c r="BC8" s="81"/>
      <c r="BD8" s="81"/>
      <c r="BE8" s="79"/>
      <c r="BF8" s="79"/>
      <c r="BG8" s="79"/>
      <c r="BH8" s="79"/>
      <c r="BI8" s="79"/>
      <c r="BJ8" s="81"/>
      <c r="BK8" s="81"/>
      <c r="BL8" s="79"/>
      <c r="BM8" s="79"/>
      <c r="BN8" s="79"/>
      <c r="BO8" s="79"/>
      <c r="BP8" s="79"/>
      <c r="BQ8" s="81"/>
      <c r="BR8" s="81"/>
      <c r="BS8" s="79"/>
      <c r="BT8" s="79"/>
      <c r="BU8" s="79"/>
      <c r="BV8" s="79"/>
      <c r="BW8" s="79"/>
      <c r="BX8" s="81"/>
      <c r="BY8" s="81"/>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row>
    <row r="9" spans="1:141" ht="14.25" customHeight="1">
      <c r="A9" s="97" t="s">
        <v>114</v>
      </c>
      <c r="B9" s="85"/>
      <c r="C9" s="98" t="s">
        <v>115</v>
      </c>
      <c r="D9" s="75"/>
      <c r="E9" s="76"/>
      <c r="F9" s="74"/>
      <c r="G9" s="74"/>
      <c r="H9" s="74"/>
      <c r="I9" s="74"/>
      <c r="J9" s="74"/>
      <c r="K9" s="74"/>
      <c r="L9" s="74"/>
      <c r="M9" s="74"/>
      <c r="N9" s="74"/>
      <c r="O9" s="77"/>
      <c r="P9" s="78"/>
      <c r="Q9" s="74"/>
      <c r="R9" s="74"/>
      <c r="S9" s="74"/>
      <c r="T9" s="74"/>
      <c r="U9" s="74"/>
      <c r="V9" s="74"/>
      <c r="W9" s="74"/>
      <c r="X9" s="74"/>
      <c r="Y9" s="74"/>
      <c r="Z9" s="74"/>
      <c r="AA9" s="74"/>
      <c r="AB9" s="77"/>
      <c r="AC9" s="79"/>
      <c r="AD9" s="79"/>
      <c r="AE9" s="79"/>
      <c r="AF9" s="79"/>
      <c r="AG9" s="79"/>
      <c r="AH9" s="79"/>
      <c r="AI9" s="79"/>
      <c r="AJ9" s="80"/>
      <c r="AK9" s="79"/>
      <c r="AL9" s="79"/>
      <c r="AM9" s="79"/>
      <c r="AN9" s="79"/>
      <c r="AO9" s="81"/>
      <c r="AP9" s="81"/>
      <c r="AQ9" s="79"/>
      <c r="AR9" s="79"/>
      <c r="AS9" s="79"/>
      <c r="AT9" s="79"/>
      <c r="AU9" s="79"/>
      <c r="AV9" s="82"/>
      <c r="AW9" s="82"/>
      <c r="AX9" s="79"/>
      <c r="AY9" s="79"/>
      <c r="AZ9" s="79"/>
      <c r="BA9" s="79"/>
      <c r="BB9" s="79"/>
      <c r="BC9" s="81"/>
      <c r="BD9" s="81"/>
      <c r="BE9" s="79"/>
      <c r="BF9" s="79"/>
      <c r="BG9" s="79"/>
      <c r="BH9" s="79"/>
      <c r="BI9" s="79"/>
      <c r="BJ9" s="81"/>
      <c r="BK9" s="81"/>
      <c r="BL9" s="79"/>
      <c r="BM9" s="79"/>
      <c r="BN9" s="79"/>
      <c r="BO9" s="79"/>
      <c r="BP9" s="79"/>
      <c r="BQ9" s="81"/>
      <c r="BR9" s="81"/>
      <c r="BS9" s="79"/>
      <c r="BT9" s="79"/>
      <c r="BU9" s="79"/>
      <c r="BV9" s="79"/>
      <c r="BW9" s="79"/>
      <c r="BX9" s="81"/>
      <c r="BY9" s="81"/>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row>
    <row r="10" spans="1:141" ht="13.5" customHeight="1">
      <c r="A10" s="99" t="s">
        <v>116</v>
      </c>
      <c r="B10" s="85"/>
      <c r="C10" s="98" t="s">
        <v>117</v>
      </c>
      <c r="D10" s="75"/>
      <c r="E10" s="76"/>
      <c r="F10" s="74"/>
      <c r="G10" s="74"/>
      <c r="H10" s="74"/>
      <c r="I10" s="74"/>
      <c r="J10" s="74"/>
      <c r="K10" s="74"/>
      <c r="L10" s="74"/>
      <c r="M10" s="74"/>
      <c r="N10" s="74"/>
      <c r="O10" s="77"/>
      <c r="P10" s="78"/>
      <c r="Q10" s="74"/>
      <c r="R10" s="74"/>
      <c r="S10" s="74"/>
      <c r="T10" s="74"/>
      <c r="U10" s="74"/>
      <c r="V10" s="74"/>
      <c r="W10" s="74"/>
      <c r="X10" s="74"/>
      <c r="Y10" s="74"/>
      <c r="Z10" s="74"/>
      <c r="AA10" s="74"/>
      <c r="AB10" s="77"/>
      <c r="AC10" s="79"/>
      <c r="AD10" s="79"/>
      <c r="AE10" s="79"/>
      <c r="AF10" s="79"/>
      <c r="AG10" s="79"/>
      <c r="AH10" s="79"/>
      <c r="AI10" s="79"/>
      <c r="AJ10" s="80"/>
      <c r="AK10" s="79"/>
      <c r="AL10" s="79"/>
      <c r="AM10" s="79"/>
      <c r="AN10" s="79"/>
      <c r="AO10" s="81"/>
      <c r="AP10" s="81"/>
      <c r="AQ10" s="79"/>
      <c r="AR10" s="79"/>
      <c r="AS10" s="79"/>
      <c r="AT10" s="79"/>
      <c r="AU10" s="79"/>
      <c r="AV10" s="82"/>
      <c r="AW10" s="82"/>
      <c r="AX10" s="79"/>
      <c r="AY10" s="79"/>
      <c r="AZ10" s="79"/>
      <c r="BA10" s="79"/>
      <c r="BB10" s="79"/>
      <c r="BC10" s="81"/>
      <c r="BD10" s="81"/>
      <c r="BE10" s="79"/>
      <c r="BF10" s="79"/>
      <c r="BG10" s="79"/>
      <c r="BH10" s="79"/>
      <c r="BI10" s="79"/>
      <c r="BJ10" s="81"/>
      <c r="BK10" s="81"/>
      <c r="BL10" s="79"/>
      <c r="BM10" s="79"/>
      <c r="BN10" s="79"/>
      <c r="BO10" s="79"/>
      <c r="BP10" s="79"/>
      <c r="BQ10" s="81"/>
      <c r="BR10" s="81"/>
      <c r="BS10" s="79"/>
      <c r="BT10" s="79"/>
      <c r="BU10" s="79"/>
      <c r="BV10" s="79"/>
      <c r="BW10" s="79"/>
      <c r="BX10" s="81"/>
      <c r="BY10" s="81"/>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row>
    <row r="11" spans="1:141" ht="13.5" customHeight="1">
      <c r="A11" s="99" t="s">
        <v>42</v>
      </c>
      <c r="B11" s="85" t="s">
        <v>118</v>
      </c>
      <c r="C11" s="98" t="s">
        <v>110</v>
      </c>
      <c r="D11" s="229"/>
      <c r="E11" s="230"/>
      <c r="F11" s="231"/>
      <c r="G11" s="74"/>
      <c r="H11" s="74"/>
      <c r="I11" s="74"/>
      <c r="J11" s="74"/>
      <c r="K11" s="74"/>
      <c r="L11" s="74"/>
      <c r="M11" s="74"/>
      <c r="N11" s="74"/>
      <c r="O11" s="77"/>
      <c r="P11" s="78"/>
      <c r="Q11" s="74"/>
      <c r="R11" s="74"/>
      <c r="S11" s="74"/>
      <c r="T11" s="74"/>
      <c r="U11" s="74"/>
      <c r="V11" s="74"/>
      <c r="W11" s="74"/>
      <c r="X11" s="74"/>
      <c r="Y11" s="74"/>
      <c r="Z11" s="74"/>
      <c r="AA11" s="74"/>
      <c r="AB11" s="77"/>
      <c r="AC11" s="79"/>
      <c r="AD11" s="79"/>
      <c r="AE11" s="79"/>
      <c r="AF11" s="79"/>
      <c r="AG11" s="79"/>
      <c r="AH11" s="79"/>
      <c r="AI11" s="79"/>
      <c r="AJ11" s="80"/>
      <c r="AK11" s="79"/>
      <c r="AL11" s="79"/>
      <c r="AM11" s="79"/>
      <c r="AN11" s="79"/>
      <c r="AO11" s="81"/>
      <c r="AP11" s="81"/>
      <c r="AQ11" s="79"/>
      <c r="AR11" s="79"/>
      <c r="AS11" s="79"/>
      <c r="AT11" s="79"/>
      <c r="AU11" s="79"/>
      <c r="AV11" s="82"/>
      <c r="AW11" s="82"/>
      <c r="AX11" s="79"/>
      <c r="AY11" s="79"/>
      <c r="AZ11" s="79"/>
      <c r="BA11" s="79"/>
      <c r="BB11" s="79"/>
      <c r="BC11" s="81"/>
      <c r="BD11" s="81"/>
      <c r="BE11" s="79"/>
      <c r="BF11" s="79"/>
      <c r="BG11" s="79"/>
      <c r="BH11" s="79"/>
      <c r="BI11" s="79"/>
      <c r="BJ11" s="81"/>
      <c r="BK11" s="81"/>
      <c r="BL11" s="79"/>
      <c r="BM11" s="79"/>
      <c r="BN11" s="79"/>
      <c r="BO11" s="79"/>
      <c r="BP11" s="79"/>
      <c r="BQ11" s="81"/>
      <c r="BR11" s="81"/>
      <c r="BS11" s="79"/>
      <c r="BT11" s="79"/>
      <c r="BU11" s="79"/>
      <c r="BV11" s="79"/>
      <c r="BW11" s="79"/>
      <c r="BX11" s="81"/>
      <c r="BY11" s="81"/>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row>
    <row r="12" spans="1:141" ht="13.5" customHeight="1">
      <c r="A12" s="99" t="s">
        <v>119</v>
      </c>
      <c r="B12" s="85"/>
      <c r="C12" s="98" t="s">
        <v>108</v>
      </c>
      <c r="D12" s="75"/>
      <c r="E12" s="76"/>
      <c r="F12" s="74"/>
      <c r="G12" s="74"/>
      <c r="H12" s="74"/>
      <c r="I12" s="74"/>
      <c r="J12" s="74"/>
      <c r="K12" s="74"/>
      <c r="L12" s="74"/>
      <c r="M12" s="74"/>
      <c r="N12" s="74"/>
      <c r="O12" s="77"/>
      <c r="P12" s="78"/>
      <c r="Q12" s="74"/>
      <c r="R12" s="74"/>
      <c r="S12" s="74"/>
      <c r="T12" s="74"/>
      <c r="U12" s="74"/>
      <c r="V12" s="74"/>
      <c r="W12" s="74"/>
      <c r="X12" s="74"/>
      <c r="Y12" s="74"/>
      <c r="Z12" s="74"/>
      <c r="AA12" s="74"/>
      <c r="AB12" s="77"/>
      <c r="AC12" s="79"/>
      <c r="AD12" s="79"/>
      <c r="AE12" s="79"/>
      <c r="AF12" s="79"/>
      <c r="AG12" s="79"/>
      <c r="AH12" s="79"/>
      <c r="AI12" s="79"/>
      <c r="AJ12" s="80"/>
      <c r="AK12" s="79"/>
      <c r="AL12" s="79"/>
      <c r="AM12" s="79"/>
      <c r="AN12" s="79"/>
      <c r="AO12" s="81"/>
      <c r="AP12" s="81"/>
      <c r="AQ12" s="79"/>
      <c r="AR12" s="79"/>
      <c r="AS12" s="79"/>
      <c r="AT12" s="79"/>
      <c r="AU12" s="79"/>
      <c r="AV12" s="82"/>
      <c r="AW12" s="82"/>
      <c r="AX12" s="79"/>
      <c r="AY12" s="79"/>
      <c r="AZ12" s="79"/>
      <c r="BA12" s="79"/>
      <c r="BB12" s="79"/>
      <c r="BC12" s="81"/>
      <c r="BD12" s="81"/>
      <c r="BE12" s="79"/>
      <c r="BF12" s="79"/>
      <c r="BG12" s="79"/>
      <c r="BH12" s="79"/>
      <c r="BI12" s="79"/>
      <c r="BJ12" s="81"/>
      <c r="BK12" s="81"/>
      <c r="BL12" s="79"/>
      <c r="BM12" s="79"/>
      <c r="BN12" s="79"/>
      <c r="BO12" s="79"/>
      <c r="BP12" s="79"/>
      <c r="BQ12" s="81"/>
      <c r="BR12" s="81"/>
      <c r="BS12" s="79"/>
      <c r="BT12" s="79"/>
      <c r="BU12" s="79"/>
      <c r="BV12" s="79"/>
      <c r="BW12" s="79"/>
      <c r="BX12" s="81"/>
      <c r="BY12" s="81"/>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row>
    <row r="13" spans="1:141" ht="13.5" customHeight="1">
      <c r="A13" s="100" t="s">
        <v>120</v>
      </c>
      <c r="B13" s="85"/>
      <c r="C13" s="98" t="s">
        <v>115</v>
      </c>
      <c r="D13" s="75"/>
      <c r="E13" s="76"/>
      <c r="F13" s="74"/>
      <c r="G13" s="74"/>
      <c r="H13" s="74"/>
      <c r="I13" s="74"/>
      <c r="J13" s="74"/>
      <c r="K13" s="74"/>
      <c r="L13" s="74"/>
      <c r="M13" s="74"/>
      <c r="N13" s="74"/>
      <c r="O13" s="77"/>
      <c r="P13" s="78"/>
      <c r="Q13" s="74"/>
      <c r="R13" s="74"/>
      <c r="S13" s="74"/>
      <c r="T13" s="74"/>
      <c r="U13" s="74"/>
      <c r="V13" s="74"/>
      <c r="W13" s="74"/>
      <c r="X13" s="74"/>
      <c r="Y13" s="74"/>
      <c r="Z13" s="74"/>
      <c r="AA13" s="74"/>
      <c r="AB13" s="77"/>
      <c r="AC13" s="79"/>
      <c r="AD13" s="79"/>
      <c r="AE13" s="79"/>
      <c r="AF13" s="79"/>
      <c r="AG13" s="79"/>
      <c r="AH13" s="79"/>
      <c r="AI13" s="79"/>
      <c r="AJ13" s="80"/>
      <c r="AK13" s="79"/>
      <c r="AL13" s="79"/>
      <c r="AM13" s="79"/>
      <c r="AN13" s="79"/>
      <c r="AO13" s="81"/>
      <c r="AP13" s="81"/>
      <c r="AQ13" s="79"/>
      <c r="AR13" s="79"/>
      <c r="AS13" s="79"/>
      <c r="AT13" s="79"/>
      <c r="AU13" s="79"/>
      <c r="AV13" s="82"/>
      <c r="AW13" s="82"/>
      <c r="AX13" s="79"/>
      <c r="AY13" s="79"/>
      <c r="AZ13" s="79"/>
      <c r="BA13" s="79"/>
      <c r="BB13" s="79"/>
      <c r="BC13" s="81"/>
      <c r="BD13" s="81"/>
      <c r="BE13" s="79"/>
      <c r="BF13" s="79"/>
      <c r="BG13" s="79"/>
      <c r="BH13" s="79"/>
      <c r="BI13" s="79"/>
      <c r="BJ13" s="81"/>
      <c r="BK13" s="81"/>
      <c r="BL13" s="79"/>
      <c r="BM13" s="79"/>
      <c r="BN13" s="79"/>
      <c r="BO13" s="79"/>
      <c r="BP13" s="79"/>
      <c r="BQ13" s="81"/>
      <c r="BR13" s="81"/>
      <c r="BS13" s="79"/>
      <c r="BT13" s="79"/>
      <c r="BU13" s="79"/>
      <c r="BV13" s="79"/>
      <c r="BW13" s="79"/>
      <c r="BX13" s="81"/>
      <c r="BY13" s="81"/>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row>
    <row r="14" spans="1:141" ht="13.5" customHeight="1">
      <c r="A14" s="100" t="s">
        <v>121</v>
      </c>
      <c r="B14" s="85"/>
      <c r="C14" s="98" t="s">
        <v>115</v>
      </c>
      <c r="D14" s="75"/>
      <c r="E14" s="76"/>
      <c r="F14" s="74"/>
      <c r="G14" s="74"/>
      <c r="H14" s="74"/>
      <c r="I14" s="74"/>
      <c r="J14" s="74"/>
      <c r="K14" s="74"/>
      <c r="L14" s="74"/>
      <c r="M14" s="74"/>
      <c r="N14" s="74"/>
      <c r="O14" s="77"/>
      <c r="P14" s="78"/>
      <c r="Q14" s="74"/>
      <c r="R14" s="74"/>
      <c r="S14" s="74"/>
      <c r="T14" s="74"/>
      <c r="U14" s="74"/>
      <c r="V14" s="74"/>
      <c r="W14" s="74"/>
      <c r="X14" s="74"/>
      <c r="Y14" s="74"/>
      <c r="Z14" s="74"/>
      <c r="AA14" s="74"/>
      <c r="AB14" s="77"/>
      <c r="AC14" s="79"/>
      <c r="AD14" s="79"/>
      <c r="AE14" s="79"/>
      <c r="AF14" s="79"/>
      <c r="AG14" s="79"/>
      <c r="AH14" s="79"/>
      <c r="AI14" s="79"/>
      <c r="AJ14" s="80"/>
      <c r="AK14" s="79"/>
      <c r="AL14" s="79"/>
      <c r="AM14" s="79"/>
      <c r="AN14" s="79"/>
      <c r="AO14" s="81"/>
      <c r="AP14" s="81"/>
      <c r="AQ14" s="79"/>
      <c r="AR14" s="79"/>
      <c r="AS14" s="79"/>
      <c r="AT14" s="79"/>
      <c r="AU14" s="79"/>
      <c r="AV14" s="82"/>
      <c r="AW14" s="82"/>
      <c r="AX14" s="79"/>
      <c r="AY14" s="79"/>
      <c r="AZ14" s="79"/>
      <c r="BA14" s="79"/>
      <c r="BB14" s="79"/>
      <c r="BC14" s="81"/>
      <c r="BD14" s="81"/>
      <c r="BE14" s="79"/>
      <c r="BF14" s="79"/>
      <c r="BG14" s="79"/>
      <c r="BH14" s="79"/>
      <c r="BI14" s="79"/>
      <c r="BJ14" s="81"/>
      <c r="BK14" s="81"/>
      <c r="BL14" s="79"/>
      <c r="BM14" s="79"/>
      <c r="BN14" s="79"/>
      <c r="BO14" s="79"/>
      <c r="BP14" s="79"/>
      <c r="BQ14" s="81"/>
      <c r="BR14" s="81"/>
      <c r="BS14" s="79"/>
      <c r="BT14" s="79"/>
      <c r="BU14" s="79"/>
      <c r="BV14" s="79"/>
      <c r="BW14" s="79"/>
      <c r="BX14" s="81"/>
      <c r="BY14" s="81"/>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row>
    <row r="15" spans="1:141" ht="13.5" customHeight="1">
      <c r="A15" s="100" t="s">
        <v>122</v>
      </c>
      <c r="B15" s="97"/>
      <c r="C15" s="98" t="s">
        <v>115</v>
      </c>
      <c r="D15" s="75"/>
      <c r="E15" s="76"/>
      <c r="F15" s="74"/>
      <c r="G15" s="74"/>
      <c r="H15" s="74"/>
      <c r="I15" s="74"/>
      <c r="J15" s="74"/>
      <c r="K15" s="74"/>
      <c r="L15" s="74"/>
      <c r="M15" s="74"/>
      <c r="N15" s="74"/>
      <c r="O15" s="77"/>
      <c r="P15" s="78"/>
      <c r="Q15" s="74"/>
      <c r="R15" s="74"/>
      <c r="S15" s="74"/>
      <c r="T15" s="74"/>
      <c r="U15" s="74"/>
      <c r="V15" s="74"/>
      <c r="W15" s="74"/>
      <c r="X15" s="74"/>
      <c r="Y15" s="74"/>
      <c r="Z15" s="74"/>
      <c r="AA15" s="74"/>
      <c r="AB15" s="77"/>
      <c r="AC15" s="79"/>
      <c r="AD15" s="79"/>
      <c r="AE15" s="79"/>
      <c r="AF15" s="79"/>
      <c r="AG15" s="79"/>
      <c r="AH15" s="79"/>
      <c r="AI15" s="79"/>
      <c r="AJ15" s="80"/>
      <c r="AK15" s="79"/>
      <c r="AL15" s="79"/>
      <c r="AM15" s="79"/>
      <c r="AN15" s="79"/>
      <c r="AO15" s="81"/>
      <c r="AP15" s="81"/>
      <c r="AQ15" s="79"/>
      <c r="AR15" s="79"/>
      <c r="AS15" s="79"/>
      <c r="AT15" s="79"/>
      <c r="AU15" s="79"/>
      <c r="AV15" s="82"/>
      <c r="AW15" s="82"/>
      <c r="AX15" s="79"/>
      <c r="AY15" s="79"/>
      <c r="AZ15" s="79"/>
      <c r="BA15" s="79"/>
      <c r="BB15" s="79"/>
      <c r="BC15" s="81"/>
      <c r="BD15" s="81"/>
      <c r="BE15" s="79"/>
      <c r="BF15" s="79"/>
      <c r="BG15" s="79"/>
      <c r="BH15" s="79"/>
      <c r="BI15" s="79"/>
      <c r="BJ15" s="81"/>
      <c r="BK15" s="81"/>
      <c r="BL15" s="79"/>
      <c r="BM15" s="79"/>
      <c r="BN15" s="79"/>
      <c r="BO15" s="79"/>
      <c r="BP15" s="79"/>
      <c r="BQ15" s="81"/>
      <c r="BR15" s="81"/>
      <c r="BS15" s="79"/>
      <c r="BT15" s="79"/>
      <c r="BU15" s="79"/>
      <c r="BV15" s="79"/>
      <c r="BW15" s="79"/>
      <c r="BX15" s="81"/>
      <c r="BY15" s="81"/>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row>
    <row r="16" spans="1:141" ht="13.5" customHeight="1">
      <c r="A16" s="100" t="s">
        <v>123</v>
      </c>
      <c r="B16" s="97"/>
      <c r="C16" s="98" t="s">
        <v>115</v>
      </c>
      <c r="D16" s="75"/>
      <c r="E16" s="76"/>
      <c r="F16" s="74"/>
      <c r="G16" s="74"/>
      <c r="H16" s="74"/>
      <c r="I16" s="74"/>
      <c r="J16" s="74"/>
      <c r="K16" s="74"/>
      <c r="L16" s="74"/>
      <c r="M16" s="74"/>
      <c r="N16" s="74"/>
      <c r="O16" s="77"/>
      <c r="P16" s="78"/>
      <c r="Q16" s="74"/>
      <c r="R16" s="74"/>
      <c r="S16" s="74"/>
      <c r="T16" s="74"/>
      <c r="U16" s="74"/>
      <c r="V16" s="74"/>
      <c r="W16" s="74"/>
      <c r="X16" s="74"/>
      <c r="Y16" s="74"/>
      <c r="Z16" s="74"/>
      <c r="AA16" s="74"/>
      <c r="AB16" s="77"/>
      <c r="AC16" s="79"/>
      <c r="AD16" s="79"/>
      <c r="AE16" s="79"/>
      <c r="AF16" s="79"/>
      <c r="AG16" s="79"/>
      <c r="AH16" s="79"/>
      <c r="AI16" s="79"/>
      <c r="AJ16" s="80"/>
      <c r="AK16" s="79"/>
      <c r="AL16" s="79"/>
      <c r="AM16" s="79"/>
      <c r="AN16" s="79"/>
      <c r="AO16" s="81"/>
      <c r="AP16" s="81"/>
      <c r="AQ16" s="79"/>
      <c r="AR16" s="79"/>
      <c r="AS16" s="79"/>
      <c r="AT16" s="79"/>
      <c r="AU16" s="79"/>
      <c r="AV16" s="82"/>
      <c r="AW16" s="82"/>
      <c r="AX16" s="79"/>
      <c r="AY16" s="79"/>
      <c r="AZ16" s="79"/>
      <c r="BA16" s="79"/>
      <c r="BB16" s="79"/>
      <c r="BC16" s="81"/>
      <c r="BD16" s="81"/>
      <c r="BE16" s="79"/>
      <c r="BF16" s="79"/>
      <c r="BG16" s="79"/>
      <c r="BH16" s="79"/>
      <c r="BI16" s="79"/>
      <c r="BJ16" s="81"/>
      <c r="BK16" s="81"/>
      <c r="BL16" s="79"/>
      <c r="BM16" s="79"/>
      <c r="BN16" s="79"/>
      <c r="BO16" s="79"/>
      <c r="BP16" s="79"/>
      <c r="BQ16" s="81"/>
      <c r="BR16" s="81"/>
      <c r="BS16" s="79"/>
      <c r="BT16" s="79"/>
      <c r="BU16" s="79"/>
      <c r="BV16" s="79"/>
      <c r="BW16" s="79"/>
      <c r="BX16" s="81"/>
      <c r="BY16" s="81"/>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row>
    <row r="17" spans="1:141" ht="13.5" customHeight="1">
      <c r="A17" s="99" t="s">
        <v>124</v>
      </c>
      <c r="B17" s="97"/>
      <c r="C17" s="98" t="s">
        <v>125</v>
      </c>
      <c r="D17" s="75"/>
      <c r="E17" s="76"/>
      <c r="F17" s="74"/>
      <c r="G17" s="74"/>
      <c r="H17" s="74"/>
      <c r="I17" s="74"/>
      <c r="J17" s="74"/>
      <c r="K17" s="74"/>
      <c r="L17" s="74"/>
      <c r="M17" s="74"/>
      <c r="N17" s="74"/>
      <c r="O17" s="77"/>
      <c r="P17" s="78"/>
      <c r="Q17" s="74"/>
      <c r="R17" s="74"/>
      <c r="S17" s="74"/>
      <c r="T17" s="74"/>
      <c r="U17" s="74"/>
      <c r="V17" s="74"/>
      <c r="W17" s="74"/>
      <c r="X17" s="74"/>
      <c r="Y17" s="74"/>
      <c r="Z17" s="74"/>
      <c r="AA17" s="74"/>
      <c r="AB17" s="77"/>
      <c r="AC17" s="79"/>
      <c r="AD17" s="79"/>
      <c r="AE17" s="79"/>
      <c r="AF17" s="79"/>
      <c r="AG17" s="79"/>
      <c r="AH17" s="79"/>
      <c r="AI17" s="79"/>
      <c r="AJ17" s="80"/>
      <c r="AK17" s="79"/>
      <c r="AL17" s="79"/>
      <c r="AM17" s="79"/>
      <c r="AN17" s="79"/>
      <c r="AO17" s="81"/>
      <c r="AP17" s="81"/>
      <c r="AQ17" s="79"/>
      <c r="AR17" s="79"/>
      <c r="AS17" s="79"/>
      <c r="AT17" s="79"/>
      <c r="AU17" s="79"/>
      <c r="AV17" s="82"/>
      <c r="AW17" s="82"/>
      <c r="AX17" s="79"/>
      <c r="AY17" s="79"/>
      <c r="AZ17" s="79"/>
      <c r="BA17" s="79"/>
      <c r="BB17" s="79"/>
      <c r="BC17" s="81"/>
      <c r="BD17" s="81"/>
      <c r="BE17" s="79"/>
      <c r="BF17" s="79"/>
      <c r="BG17" s="79"/>
      <c r="BH17" s="79"/>
      <c r="BI17" s="79"/>
      <c r="BJ17" s="81"/>
      <c r="BK17" s="81"/>
      <c r="BL17" s="79"/>
      <c r="BM17" s="79"/>
      <c r="BN17" s="79"/>
      <c r="BO17" s="79"/>
      <c r="BP17" s="79"/>
      <c r="BQ17" s="81"/>
      <c r="BR17" s="81"/>
      <c r="BS17" s="79"/>
      <c r="BT17" s="79"/>
      <c r="BU17" s="79"/>
      <c r="BV17" s="79"/>
      <c r="BW17" s="79"/>
      <c r="BX17" s="81"/>
      <c r="BY17" s="81"/>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row>
    <row r="18" spans="1:141" ht="13.5" customHeight="1">
      <c r="A18" s="100" t="s">
        <v>126</v>
      </c>
      <c r="B18" s="97"/>
      <c r="C18" s="98" t="s">
        <v>115</v>
      </c>
      <c r="D18" s="75"/>
      <c r="E18" s="76"/>
      <c r="F18" s="74"/>
      <c r="G18" s="74"/>
      <c r="H18" s="74"/>
      <c r="I18" s="74"/>
      <c r="J18" s="74"/>
      <c r="K18" s="74"/>
      <c r="L18" s="74"/>
      <c r="M18" s="74"/>
      <c r="N18" s="74"/>
      <c r="O18" s="77"/>
      <c r="P18" s="78"/>
      <c r="Q18" s="74"/>
      <c r="R18" s="74"/>
      <c r="S18" s="74"/>
      <c r="T18" s="74"/>
      <c r="U18" s="74"/>
      <c r="V18" s="74"/>
      <c r="W18" s="74"/>
      <c r="X18" s="74"/>
      <c r="Y18" s="74"/>
      <c r="Z18" s="74"/>
      <c r="AA18" s="74"/>
      <c r="AB18" s="77"/>
      <c r="AC18" s="79"/>
      <c r="AD18" s="79"/>
      <c r="AE18" s="79"/>
      <c r="AF18" s="79"/>
      <c r="AG18" s="79"/>
      <c r="AH18" s="79"/>
      <c r="AI18" s="79"/>
      <c r="AJ18" s="80"/>
      <c r="AK18" s="79"/>
      <c r="AL18" s="79"/>
      <c r="AM18" s="79"/>
      <c r="AN18" s="79"/>
      <c r="AO18" s="81"/>
      <c r="AP18" s="81"/>
      <c r="AQ18" s="79"/>
      <c r="AR18" s="79"/>
      <c r="AS18" s="79"/>
      <c r="AT18" s="79"/>
      <c r="AU18" s="79"/>
      <c r="AV18" s="82"/>
      <c r="AW18" s="82"/>
      <c r="AX18" s="79"/>
      <c r="AY18" s="79"/>
      <c r="AZ18" s="79"/>
      <c r="BA18" s="79"/>
      <c r="BB18" s="79"/>
      <c r="BC18" s="81"/>
      <c r="BD18" s="81"/>
      <c r="BE18" s="79"/>
      <c r="BF18" s="79"/>
      <c r="BG18" s="79"/>
      <c r="BH18" s="79"/>
      <c r="BI18" s="79"/>
      <c r="BJ18" s="81"/>
      <c r="BK18" s="81"/>
      <c r="BL18" s="79"/>
      <c r="BM18" s="79"/>
      <c r="BN18" s="79"/>
      <c r="BO18" s="79"/>
      <c r="BP18" s="79"/>
      <c r="BQ18" s="81"/>
      <c r="BR18" s="81"/>
      <c r="BS18" s="79"/>
      <c r="BT18" s="79"/>
      <c r="BU18" s="79"/>
      <c r="BV18" s="79"/>
      <c r="BW18" s="79"/>
      <c r="BX18" s="81"/>
      <c r="BY18" s="81"/>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row>
    <row r="19" spans="1:141" ht="13.5" customHeight="1">
      <c r="A19" s="100" t="s">
        <v>127</v>
      </c>
      <c r="B19" s="97"/>
      <c r="C19" s="98" t="s">
        <v>115</v>
      </c>
      <c r="D19" s="75"/>
      <c r="E19" s="76"/>
      <c r="F19" s="74"/>
      <c r="G19" s="74"/>
      <c r="H19" s="74"/>
      <c r="I19" s="74"/>
      <c r="J19" s="231"/>
      <c r="K19" s="231"/>
      <c r="L19" s="74"/>
      <c r="M19" s="74"/>
      <c r="N19" s="74"/>
      <c r="O19" s="77"/>
      <c r="P19" s="78"/>
      <c r="Q19" s="74"/>
      <c r="R19" s="74"/>
      <c r="S19" s="74"/>
      <c r="T19" s="74"/>
      <c r="U19" s="74"/>
      <c r="V19" s="74"/>
      <c r="W19" s="74"/>
      <c r="X19" s="74"/>
      <c r="Y19" s="74"/>
      <c r="Z19" s="74"/>
      <c r="AA19" s="74"/>
      <c r="AB19" s="77"/>
      <c r="AC19" s="79"/>
      <c r="AD19" s="79"/>
      <c r="AE19" s="79"/>
      <c r="AF19" s="79"/>
      <c r="AG19" s="79"/>
      <c r="AH19" s="79"/>
      <c r="AI19" s="79"/>
      <c r="AJ19" s="80"/>
      <c r="AK19" s="79"/>
      <c r="AL19" s="79"/>
      <c r="AM19" s="79"/>
      <c r="AN19" s="79"/>
      <c r="AO19" s="81"/>
      <c r="AP19" s="81"/>
      <c r="AQ19" s="79"/>
      <c r="AR19" s="79"/>
      <c r="AS19" s="79"/>
      <c r="AT19" s="79"/>
      <c r="AU19" s="79"/>
      <c r="AV19" s="82"/>
      <c r="AW19" s="82"/>
      <c r="AX19" s="79"/>
      <c r="AY19" s="79"/>
      <c r="AZ19" s="79"/>
      <c r="BA19" s="79"/>
      <c r="BB19" s="79"/>
      <c r="BC19" s="81"/>
      <c r="BD19" s="81"/>
      <c r="BE19" s="79"/>
      <c r="BF19" s="79"/>
      <c r="BG19" s="79"/>
      <c r="BH19" s="79"/>
      <c r="BI19" s="79"/>
      <c r="BJ19" s="81"/>
      <c r="BK19" s="81"/>
      <c r="BL19" s="79"/>
      <c r="BM19" s="79"/>
      <c r="BN19" s="79"/>
      <c r="BO19" s="79"/>
      <c r="BP19" s="79"/>
      <c r="BQ19" s="81"/>
      <c r="BR19" s="81"/>
      <c r="BS19" s="79"/>
      <c r="BT19" s="79"/>
      <c r="BU19" s="79"/>
      <c r="BV19" s="79"/>
      <c r="BW19" s="79"/>
      <c r="BX19" s="81"/>
      <c r="BY19" s="81"/>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row>
    <row r="20" spans="1:141" ht="13.5" customHeight="1">
      <c r="A20" s="100" t="s">
        <v>128</v>
      </c>
      <c r="B20" s="97"/>
      <c r="C20" s="98" t="s">
        <v>115</v>
      </c>
      <c r="D20" s="75"/>
      <c r="E20" s="76"/>
      <c r="F20" s="74"/>
      <c r="G20" s="74"/>
      <c r="H20" s="74"/>
      <c r="I20" s="74"/>
      <c r="J20" s="74"/>
      <c r="K20" s="74"/>
      <c r="L20" s="74"/>
      <c r="M20" s="74"/>
      <c r="N20" s="74"/>
      <c r="O20" s="77"/>
      <c r="P20" s="78"/>
      <c r="Q20" s="74"/>
      <c r="R20" s="74"/>
      <c r="S20" s="74"/>
      <c r="T20" s="74"/>
      <c r="U20" s="74"/>
      <c r="V20" s="74"/>
      <c r="W20" s="74"/>
      <c r="X20" s="74"/>
      <c r="Y20" s="74"/>
      <c r="Z20" s="74"/>
      <c r="AA20" s="74"/>
      <c r="AB20" s="77"/>
      <c r="AC20" s="79"/>
      <c r="AD20" s="79"/>
      <c r="AE20" s="79"/>
      <c r="AF20" s="79"/>
      <c r="AG20" s="79"/>
      <c r="AH20" s="79"/>
      <c r="AI20" s="79"/>
      <c r="AJ20" s="80"/>
      <c r="AK20" s="79"/>
      <c r="AL20" s="79"/>
      <c r="AM20" s="79"/>
      <c r="AN20" s="79"/>
      <c r="AO20" s="81"/>
      <c r="AP20" s="81"/>
      <c r="AQ20" s="79"/>
      <c r="AR20" s="79"/>
      <c r="AS20" s="79"/>
      <c r="AT20" s="79"/>
      <c r="AU20" s="79"/>
      <c r="AV20" s="82"/>
      <c r="AW20" s="82"/>
      <c r="AX20" s="79"/>
      <c r="AY20" s="79"/>
      <c r="AZ20" s="79"/>
      <c r="BA20" s="79"/>
      <c r="BB20" s="79"/>
      <c r="BC20" s="81"/>
      <c r="BD20" s="81"/>
      <c r="BE20" s="79"/>
      <c r="BF20" s="79"/>
      <c r="BG20" s="79"/>
      <c r="BH20" s="79"/>
      <c r="BI20" s="79"/>
      <c r="BJ20" s="81"/>
      <c r="BK20" s="81"/>
      <c r="BL20" s="79"/>
      <c r="BM20" s="79"/>
      <c r="BN20" s="79"/>
      <c r="BO20" s="79"/>
      <c r="BP20" s="79"/>
      <c r="BQ20" s="81"/>
      <c r="BR20" s="81"/>
      <c r="BS20" s="79"/>
      <c r="BT20" s="79"/>
      <c r="BU20" s="79"/>
      <c r="BV20" s="79"/>
      <c r="BW20" s="79"/>
      <c r="BX20" s="81"/>
      <c r="BY20" s="81"/>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row>
    <row r="21" spans="1:141" ht="13.5" customHeight="1">
      <c r="A21" s="85" t="s">
        <v>129</v>
      </c>
      <c r="B21" s="97"/>
      <c r="C21" s="98" t="s">
        <v>130</v>
      </c>
      <c r="D21" s="75"/>
      <c r="E21" s="76"/>
      <c r="F21" s="74"/>
      <c r="G21" s="74"/>
      <c r="H21" s="74"/>
      <c r="I21" s="74"/>
      <c r="J21" s="74"/>
      <c r="K21" s="74"/>
      <c r="L21" s="74"/>
      <c r="M21" s="74"/>
      <c r="N21" s="74"/>
      <c r="O21" s="77"/>
      <c r="P21" s="78"/>
      <c r="Q21" s="74"/>
      <c r="R21" s="74"/>
      <c r="S21" s="74"/>
      <c r="T21" s="74"/>
      <c r="U21" s="74"/>
      <c r="V21" s="74"/>
      <c r="W21" s="74"/>
      <c r="X21" s="74"/>
      <c r="Y21" s="74"/>
      <c r="Z21" s="74"/>
      <c r="AA21" s="74"/>
      <c r="AB21" s="77"/>
      <c r="AC21" s="79"/>
      <c r="AD21" s="79"/>
      <c r="AE21" s="79"/>
      <c r="AF21" s="79"/>
      <c r="AG21" s="79"/>
      <c r="AH21" s="79"/>
      <c r="AI21" s="79"/>
      <c r="AJ21" s="80"/>
      <c r="AK21" s="79"/>
      <c r="AL21" s="79"/>
      <c r="AM21" s="79"/>
      <c r="AN21" s="79"/>
      <c r="AO21" s="81"/>
      <c r="AP21" s="81"/>
      <c r="AQ21" s="79"/>
      <c r="AR21" s="79"/>
      <c r="AS21" s="79"/>
      <c r="AT21" s="79"/>
      <c r="AU21" s="79"/>
      <c r="AV21" s="82"/>
      <c r="AW21" s="82"/>
      <c r="AX21" s="79"/>
      <c r="AY21" s="79"/>
      <c r="AZ21" s="79"/>
      <c r="BA21" s="79"/>
      <c r="BB21" s="79"/>
      <c r="BC21" s="81"/>
      <c r="BD21" s="81"/>
      <c r="BE21" s="79"/>
      <c r="BF21" s="79"/>
      <c r="BG21" s="79"/>
      <c r="BH21" s="79"/>
      <c r="BI21" s="79"/>
      <c r="BJ21" s="81"/>
      <c r="BK21" s="81"/>
      <c r="BL21" s="79"/>
      <c r="BM21" s="79"/>
      <c r="BN21" s="79"/>
      <c r="BO21" s="79"/>
      <c r="BP21" s="79"/>
      <c r="BQ21" s="81"/>
      <c r="BR21" s="81"/>
      <c r="BS21" s="79"/>
      <c r="BT21" s="79"/>
      <c r="BU21" s="79"/>
      <c r="BV21" s="79"/>
      <c r="BW21" s="79"/>
      <c r="BX21" s="81"/>
      <c r="BY21" s="81"/>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row>
    <row r="22" spans="1:141" ht="13.5" customHeight="1">
      <c r="A22" s="101" t="s">
        <v>131</v>
      </c>
      <c r="B22" s="102"/>
      <c r="C22" s="103"/>
      <c r="D22" s="105"/>
      <c r="E22" s="106"/>
      <c r="F22" s="104"/>
      <c r="G22" s="104"/>
      <c r="H22" s="104"/>
      <c r="I22" s="104"/>
      <c r="J22" s="104"/>
      <c r="K22" s="104"/>
      <c r="L22" s="104"/>
      <c r="M22" s="104"/>
      <c r="N22" s="104"/>
      <c r="O22" s="107"/>
      <c r="P22" s="108"/>
      <c r="Q22" s="104"/>
      <c r="R22" s="104"/>
      <c r="S22" s="104"/>
      <c r="T22" s="104"/>
      <c r="U22" s="104"/>
      <c r="V22" s="104"/>
      <c r="W22" s="104"/>
      <c r="X22" s="104"/>
      <c r="Y22" s="104"/>
      <c r="Z22" s="104"/>
      <c r="AA22" s="104"/>
      <c r="AB22" s="107"/>
      <c r="AC22" s="79"/>
      <c r="AD22" s="79"/>
      <c r="AE22" s="79"/>
      <c r="AF22" s="79"/>
      <c r="AG22" s="79"/>
      <c r="AH22" s="79"/>
      <c r="AI22" s="79"/>
      <c r="AJ22" s="80"/>
      <c r="AK22" s="79"/>
      <c r="AL22" s="79"/>
      <c r="AM22" s="79"/>
      <c r="AN22" s="79"/>
      <c r="AO22" s="81"/>
      <c r="AP22" s="81"/>
      <c r="AQ22" s="79"/>
      <c r="AR22" s="79"/>
      <c r="AS22" s="79"/>
      <c r="AT22" s="79"/>
      <c r="AU22" s="79"/>
      <c r="AV22" s="82"/>
      <c r="AW22" s="82"/>
      <c r="AX22" s="79"/>
      <c r="AY22" s="79"/>
      <c r="AZ22" s="79"/>
      <c r="BA22" s="79"/>
      <c r="BB22" s="79"/>
      <c r="BC22" s="81"/>
      <c r="BD22" s="81"/>
      <c r="BE22" s="79"/>
      <c r="BF22" s="79"/>
      <c r="BG22" s="79"/>
      <c r="BH22" s="79"/>
      <c r="BI22" s="79"/>
      <c r="BJ22" s="81"/>
      <c r="BK22" s="81"/>
      <c r="BL22" s="79"/>
      <c r="BM22" s="79"/>
      <c r="BN22" s="79"/>
      <c r="BO22" s="79"/>
      <c r="BP22" s="79"/>
      <c r="BQ22" s="81"/>
      <c r="BR22" s="81"/>
      <c r="BS22" s="79"/>
      <c r="BT22" s="79"/>
      <c r="BU22" s="79"/>
      <c r="BV22" s="79"/>
      <c r="BW22" s="79"/>
      <c r="BX22" s="81"/>
      <c r="BY22" s="81"/>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row>
    <row r="23" spans="1:141" ht="13.5" customHeight="1">
      <c r="A23" s="109" t="s">
        <v>132</v>
      </c>
      <c r="B23" s="109"/>
      <c r="C23" s="110"/>
      <c r="D23" s="75"/>
      <c r="E23" s="76"/>
      <c r="F23" s="74"/>
      <c r="G23" s="74"/>
      <c r="H23" s="74"/>
      <c r="I23" s="74"/>
      <c r="J23" s="74"/>
      <c r="K23" s="74"/>
      <c r="L23" s="74"/>
      <c r="M23" s="74"/>
      <c r="N23" s="74"/>
      <c r="O23" s="77"/>
      <c r="P23" s="78"/>
      <c r="Q23" s="74"/>
      <c r="R23" s="74"/>
      <c r="S23" s="74"/>
      <c r="T23" s="74"/>
      <c r="U23" s="74"/>
      <c r="V23" s="74"/>
      <c r="W23" s="74"/>
      <c r="X23" s="74"/>
      <c r="Y23" s="74"/>
      <c r="Z23" s="74"/>
      <c r="AA23" s="74"/>
      <c r="AB23" s="77"/>
      <c r="AC23" s="79"/>
      <c r="AD23" s="79"/>
      <c r="AE23" s="79"/>
      <c r="AF23" s="79"/>
      <c r="AG23" s="79"/>
      <c r="AH23" s="79"/>
      <c r="AI23" s="79"/>
      <c r="AJ23" s="80"/>
      <c r="AK23" s="79"/>
      <c r="AL23" s="79"/>
      <c r="AM23" s="79"/>
      <c r="AN23" s="79"/>
      <c r="AO23" s="81"/>
      <c r="AP23" s="81"/>
      <c r="AQ23" s="79"/>
      <c r="AR23" s="79"/>
      <c r="AS23" s="79"/>
      <c r="AT23" s="79"/>
      <c r="AU23" s="79"/>
      <c r="AV23" s="82"/>
      <c r="AW23" s="82"/>
      <c r="AX23" s="79"/>
      <c r="AY23" s="79"/>
      <c r="AZ23" s="79"/>
      <c r="BA23" s="79"/>
      <c r="BB23" s="79"/>
      <c r="BC23" s="81"/>
      <c r="BD23" s="81"/>
      <c r="BE23" s="79"/>
      <c r="BF23" s="79"/>
      <c r="BG23" s="79"/>
      <c r="BH23" s="79"/>
      <c r="BI23" s="79"/>
      <c r="BJ23" s="81"/>
      <c r="BK23" s="81"/>
      <c r="BL23" s="79"/>
      <c r="BM23" s="79"/>
      <c r="BN23" s="79"/>
      <c r="BO23" s="79"/>
      <c r="BP23" s="79"/>
      <c r="BQ23" s="81"/>
      <c r="BR23" s="81"/>
      <c r="BS23" s="79"/>
      <c r="BT23" s="79"/>
      <c r="BU23" s="79"/>
      <c r="BV23" s="79"/>
      <c r="BW23" s="79"/>
      <c r="BX23" s="81"/>
      <c r="BY23" s="81"/>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row>
    <row r="24" spans="1:141" ht="13.5" customHeight="1">
      <c r="A24" s="102" t="s">
        <v>133</v>
      </c>
      <c r="B24" s="101"/>
      <c r="C24" s="101"/>
      <c r="D24" s="75"/>
      <c r="E24" s="76"/>
      <c r="F24" s="74"/>
      <c r="G24" s="74"/>
      <c r="H24" s="74"/>
      <c r="I24" s="74"/>
      <c r="J24" s="74"/>
      <c r="K24" s="74"/>
      <c r="L24" s="74"/>
      <c r="M24" s="74"/>
      <c r="N24" s="74"/>
      <c r="O24" s="77"/>
      <c r="P24" s="78"/>
      <c r="Q24" s="74"/>
      <c r="R24" s="74"/>
      <c r="S24" s="74"/>
      <c r="T24" s="74"/>
      <c r="U24" s="74"/>
      <c r="V24" s="74"/>
      <c r="W24" s="74"/>
      <c r="X24" s="74"/>
      <c r="Y24" s="74"/>
      <c r="Z24" s="74"/>
      <c r="AA24" s="74"/>
      <c r="AB24" s="77"/>
      <c r="AC24" s="79"/>
      <c r="AD24" s="79"/>
      <c r="AE24" s="79"/>
      <c r="AF24" s="79"/>
      <c r="AG24" s="79"/>
      <c r="AH24" s="79"/>
      <c r="AI24" s="79"/>
      <c r="AJ24" s="80"/>
      <c r="AK24" s="79"/>
      <c r="AL24" s="79"/>
      <c r="AM24" s="79"/>
      <c r="AN24" s="79"/>
      <c r="AO24" s="81"/>
      <c r="AP24" s="81"/>
      <c r="AQ24" s="79"/>
      <c r="AR24" s="79"/>
      <c r="AS24" s="79"/>
      <c r="AT24" s="79"/>
      <c r="AU24" s="79"/>
      <c r="AV24" s="82"/>
      <c r="AW24" s="82"/>
      <c r="AX24" s="79"/>
      <c r="AY24" s="79"/>
      <c r="AZ24" s="79"/>
      <c r="BA24" s="79"/>
      <c r="BB24" s="79"/>
      <c r="BC24" s="81"/>
      <c r="BD24" s="81"/>
      <c r="BE24" s="79"/>
      <c r="BF24" s="79"/>
      <c r="BG24" s="79"/>
      <c r="BH24" s="79"/>
      <c r="BI24" s="79"/>
      <c r="BJ24" s="81"/>
      <c r="BK24" s="81"/>
      <c r="BL24" s="79"/>
      <c r="BM24" s="79"/>
      <c r="BN24" s="79"/>
      <c r="BO24" s="79"/>
      <c r="BP24" s="79"/>
      <c r="BQ24" s="81"/>
      <c r="BR24" s="81"/>
      <c r="BS24" s="79"/>
      <c r="BT24" s="79"/>
      <c r="BU24" s="79"/>
      <c r="BV24" s="79"/>
      <c r="BW24" s="79"/>
      <c r="BX24" s="81"/>
      <c r="BY24" s="81"/>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row>
    <row r="25" spans="1:141" ht="12" customHeight="1">
      <c r="A25" s="111"/>
      <c r="B25" s="111"/>
      <c r="C25" s="112"/>
      <c r="D25" s="75"/>
      <c r="E25" s="76"/>
      <c r="F25" s="74"/>
      <c r="G25" s="74"/>
      <c r="H25" s="74"/>
      <c r="I25" s="74"/>
      <c r="J25" s="74"/>
      <c r="K25" s="74"/>
      <c r="L25" s="74"/>
      <c r="M25" s="74"/>
      <c r="N25" s="74"/>
      <c r="O25" s="77"/>
      <c r="P25" s="78"/>
      <c r="Q25" s="74"/>
      <c r="R25" s="74"/>
      <c r="S25" s="74"/>
      <c r="T25" s="74"/>
      <c r="U25" s="74"/>
      <c r="V25" s="74"/>
      <c r="W25" s="74"/>
      <c r="X25" s="74"/>
      <c r="Y25" s="74"/>
      <c r="Z25" s="74"/>
      <c r="AA25" s="74"/>
      <c r="AB25" s="77"/>
      <c r="AC25" s="79"/>
      <c r="AD25" s="79"/>
      <c r="AE25" s="79"/>
      <c r="AF25" s="79"/>
      <c r="AG25" s="79"/>
      <c r="AH25" s="79"/>
      <c r="AI25" s="79"/>
      <c r="AJ25" s="80"/>
      <c r="AK25" s="79"/>
      <c r="AL25" s="79"/>
      <c r="AM25" s="79"/>
      <c r="AN25" s="79"/>
      <c r="AO25" s="81"/>
      <c r="AP25" s="81"/>
      <c r="AQ25" s="79"/>
      <c r="AR25" s="79"/>
      <c r="AS25" s="79"/>
      <c r="AT25" s="79"/>
      <c r="AU25" s="79"/>
      <c r="AV25" s="82"/>
      <c r="AW25" s="82"/>
      <c r="AX25" s="79"/>
      <c r="AY25" s="79"/>
      <c r="AZ25" s="79"/>
      <c r="BA25" s="79"/>
      <c r="BB25" s="79"/>
      <c r="BC25" s="81"/>
      <c r="BD25" s="81"/>
      <c r="BE25" s="79"/>
      <c r="BF25" s="79"/>
      <c r="BG25" s="79"/>
      <c r="BH25" s="79"/>
      <c r="BI25" s="79"/>
      <c r="BJ25" s="81"/>
      <c r="BK25" s="81"/>
      <c r="BL25" s="79"/>
      <c r="BM25" s="79"/>
      <c r="BN25" s="79"/>
      <c r="BO25" s="79"/>
      <c r="BP25" s="79"/>
      <c r="BQ25" s="81"/>
      <c r="BR25" s="81"/>
      <c r="BS25" s="79"/>
      <c r="BT25" s="79"/>
      <c r="BU25" s="79"/>
      <c r="BV25" s="79"/>
      <c r="BW25" s="79"/>
      <c r="BX25" s="81"/>
      <c r="BY25" s="81"/>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row>
    <row r="26" spans="1:141" s="114" customFormat="1">
      <c r="A26" s="113"/>
      <c r="B26" s="62"/>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row>
    <row r="27" spans="1:141" s="114" customFormat="1">
      <c r="A27" s="113"/>
      <c r="B27" s="6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row>
    <row r="28" spans="1:141" s="114" customFormat="1">
      <c r="A28" s="113"/>
      <c r="B28" s="62"/>
      <c r="C28" s="63"/>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row>
    <row r="29" spans="1:141" s="114" customFormat="1">
      <c r="A29" s="113"/>
      <c r="B29" s="62"/>
      <c r="C29" s="63"/>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row>
    <row r="30" spans="1:141" s="114" customFormat="1">
      <c r="A30" s="113"/>
      <c r="B30" s="62"/>
      <c r="C30" s="63"/>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row>
    <row r="31" spans="1:141" s="114" customFormat="1">
      <c r="A31" s="113"/>
      <c r="B31" s="62"/>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row>
    <row r="32" spans="1:141" s="114" customFormat="1">
      <c r="A32" s="113"/>
      <c r="B32" s="62"/>
      <c r="C32" s="63"/>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row>
    <row r="33" spans="1:141" s="114" customFormat="1">
      <c r="A33" s="113"/>
      <c r="B33" s="62"/>
      <c r="C33" s="63"/>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row>
    <row r="34" spans="1:141" s="114" customFormat="1">
      <c r="A34" s="113"/>
      <c r="B34" s="62"/>
      <c r="C34" s="63"/>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row>
    <row r="35" spans="1:141" s="114" customFormat="1">
      <c r="A35" s="113"/>
      <c r="B35" s="62"/>
      <c r="C35" s="63"/>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row>
    <row r="36" spans="1:141" s="114" customFormat="1">
      <c r="A36" s="113"/>
      <c r="B36" s="62"/>
      <c r="C36" s="63"/>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row>
    <row r="37" spans="1:141" s="114" customFormat="1">
      <c r="A37" s="113"/>
      <c r="B37" s="62"/>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row>
    <row r="38" spans="1:141" s="114" customFormat="1">
      <c r="A38" s="113"/>
      <c r="B38" s="62"/>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row>
    <row r="39" spans="1:141" s="114" customFormat="1">
      <c r="A39" s="113"/>
      <c r="B39" s="62"/>
      <c r="C39" s="63"/>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row>
    <row r="40" spans="1:141" s="114" customFormat="1">
      <c r="A40" s="113"/>
      <c r="B40" s="62"/>
      <c r="C40" s="63"/>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row>
    <row r="41" spans="1:141" s="114" customFormat="1">
      <c r="A41" s="113"/>
      <c r="B41" s="62"/>
      <c r="C41" s="63"/>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row>
    <row r="42" spans="1:141" s="114" customFormat="1">
      <c r="A42" s="113"/>
      <c r="B42" s="62"/>
      <c r="C42" s="63"/>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row>
    <row r="43" spans="1:141" s="114" customFormat="1">
      <c r="A43" s="113"/>
      <c r="B43" s="62"/>
      <c r="C43" s="63"/>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row>
    <row r="44" spans="1:141" s="114" customFormat="1">
      <c r="A44" s="113"/>
      <c r="B44" s="62"/>
      <c r="C44" s="63"/>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row>
    <row r="45" spans="1:141" s="114" customFormat="1">
      <c r="A45" s="113"/>
      <c r="B45" s="62"/>
      <c r="C45" s="63"/>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row>
    <row r="46" spans="1:141" s="114" customFormat="1">
      <c r="A46" s="113"/>
      <c r="B46" s="62"/>
      <c r="C46" s="63"/>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row>
    <row r="47" spans="1:141" s="114" customFormat="1">
      <c r="A47" s="113"/>
      <c r="B47" s="62"/>
      <c r="C47" s="63"/>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row>
    <row r="48" spans="1:141" s="114" customFormat="1">
      <c r="A48" s="113"/>
      <c r="B48" s="62"/>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row>
    <row r="49" spans="1:141" s="114" customFormat="1">
      <c r="A49" s="113"/>
      <c r="B49" s="62"/>
      <c r="C49" s="63"/>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row>
    <row r="50" spans="1:141" s="114" customFormat="1">
      <c r="A50" s="113"/>
      <c r="B50" s="62"/>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row>
    <row r="51" spans="1:141" s="114" customFormat="1">
      <c r="A51" s="113"/>
      <c r="B51" s="62"/>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row>
    <row r="52" spans="1:141" s="114" customFormat="1">
      <c r="A52" s="113"/>
      <c r="B52" s="62"/>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row>
    <row r="53" spans="1:141" s="114" customFormat="1">
      <c r="A53" s="113"/>
      <c r="B53" s="6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row>
    <row r="54" spans="1:141" s="114" customFormat="1">
      <c r="A54" s="113"/>
      <c r="B54" s="6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row>
    <row r="55" spans="1:141" s="114" customFormat="1">
      <c r="A55" s="113"/>
      <c r="B55" s="62"/>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row>
    <row r="56" spans="1:141" s="114" customFormat="1">
      <c r="A56" s="113"/>
      <c r="B56" s="62"/>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row>
    <row r="57" spans="1:141" s="114" customFormat="1">
      <c r="A57" s="113"/>
      <c r="B57" s="62"/>
      <c r="C57" s="63"/>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row>
    <row r="58" spans="1:141" s="114" customFormat="1">
      <c r="A58" s="113"/>
      <c r="B58" s="62"/>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row>
    <row r="59" spans="1:141" s="114" customFormat="1">
      <c r="A59" s="113"/>
      <c r="B59" s="62"/>
      <c r="C59" s="63"/>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row>
    <row r="60" spans="1:141" s="114" customFormat="1">
      <c r="A60" s="113"/>
      <c r="B60" s="62"/>
      <c r="C60" s="63"/>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row>
    <row r="61" spans="1:141" s="114" customFormat="1">
      <c r="A61" s="113"/>
      <c r="B61" s="62"/>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row>
    <row r="62" spans="1:141" s="114" customFormat="1">
      <c r="A62" s="113"/>
      <c r="B62" s="62"/>
      <c r="C62" s="63"/>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row>
    <row r="63" spans="1:141" s="114" customFormat="1">
      <c r="A63" s="113"/>
      <c r="B63" s="62"/>
      <c r="C63" s="63"/>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row>
    <row r="64" spans="1:141" s="114" customFormat="1">
      <c r="A64" s="113"/>
      <c r="B64" s="62"/>
      <c r="C64" s="63"/>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row>
    <row r="65" spans="1:141" s="114" customFormat="1">
      <c r="A65" s="113"/>
      <c r="B65" s="62"/>
      <c r="C65" s="63"/>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row>
    <row r="66" spans="1:141" s="114" customFormat="1">
      <c r="A66" s="113"/>
      <c r="B66" s="62"/>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row>
    <row r="67" spans="1:141" s="114" customFormat="1">
      <c r="A67" s="113"/>
      <c r="B67" s="62"/>
      <c r="C67" s="63"/>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row>
    <row r="68" spans="1:141" s="114" customFormat="1">
      <c r="A68" s="113"/>
      <c r="B68" s="62"/>
      <c r="C68" s="63"/>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row>
    <row r="69" spans="1:141" s="114" customFormat="1">
      <c r="A69" s="113"/>
      <c r="B69" s="62"/>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row>
    <row r="70" spans="1:141" s="114" customFormat="1">
      <c r="A70" s="113"/>
      <c r="B70" s="62"/>
      <c r="C70" s="63"/>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row>
    <row r="71" spans="1:141" s="114" customFormat="1">
      <c r="A71" s="113"/>
      <c r="B71" s="62"/>
      <c r="C71" s="63"/>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row>
    <row r="72" spans="1:141" s="114" customFormat="1">
      <c r="A72" s="113"/>
      <c r="B72" s="62"/>
      <c r="C72" s="63"/>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row>
    <row r="73" spans="1:141" s="114" customFormat="1">
      <c r="A73" s="113"/>
      <c r="B73" s="62"/>
      <c r="C73" s="63"/>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row>
    <row r="74" spans="1:141" s="114" customFormat="1">
      <c r="A74" s="113"/>
      <c r="B74" s="62"/>
      <c r="C74" s="63"/>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row>
    <row r="75" spans="1:141" s="114" customFormat="1">
      <c r="A75" s="113"/>
      <c r="B75" s="62"/>
      <c r="C75" s="63"/>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row>
    <row r="76" spans="1:141" s="114" customFormat="1">
      <c r="A76" s="113"/>
      <c r="B76" s="62"/>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row>
    <row r="77" spans="1:141" s="114" customFormat="1">
      <c r="A77" s="113"/>
      <c r="B77" s="6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row>
    <row r="78" spans="1:141" s="114" customFormat="1">
      <c r="A78" s="113"/>
      <c r="B78" s="62"/>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row>
    <row r="79" spans="1:141" s="114" customFormat="1">
      <c r="A79" s="113"/>
      <c r="B79" s="62"/>
      <c r="C79" s="63"/>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row>
    <row r="80" spans="1:141" s="114" customFormat="1">
      <c r="A80" s="113"/>
      <c r="B80" s="62"/>
      <c r="C80" s="63"/>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row>
    <row r="81" spans="1:141" s="114" customFormat="1">
      <c r="A81" s="113"/>
      <c r="B81" s="62"/>
      <c r="C81" s="63"/>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row>
    <row r="82" spans="1:141" s="114" customFormat="1">
      <c r="A82" s="113"/>
      <c r="B82" s="62"/>
      <c r="C82" s="63"/>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row>
    <row r="83" spans="1:141" s="114" customFormat="1">
      <c r="A83" s="113"/>
      <c r="B83" s="62"/>
      <c r="C83" s="63"/>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row>
    <row r="84" spans="1:141" s="114" customFormat="1">
      <c r="A84" s="113"/>
      <c r="B84" s="62"/>
      <c r="C84" s="63"/>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row>
    <row r="85" spans="1:141" s="114" customFormat="1">
      <c r="A85" s="113"/>
      <c r="B85" s="62"/>
      <c r="C85" s="63"/>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row>
    <row r="86" spans="1:141" s="114" customFormat="1">
      <c r="A86" s="113"/>
      <c r="B86" s="62"/>
      <c r="C86" s="63"/>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row>
    <row r="87" spans="1:141" s="114" customFormat="1">
      <c r="A87" s="113"/>
      <c r="B87" s="62"/>
      <c r="C87" s="63"/>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row>
    <row r="88" spans="1:141" s="114" customFormat="1">
      <c r="A88" s="113"/>
      <c r="B88" s="62"/>
      <c r="C88" s="63"/>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row>
    <row r="89" spans="1:141" s="114" customFormat="1">
      <c r="A89" s="113"/>
      <c r="B89" s="62"/>
      <c r="C89" s="63"/>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row>
    <row r="90" spans="1:141" s="114" customFormat="1">
      <c r="A90" s="113"/>
      <c r="B90" s="62"/>
      <c r="C90" s="63"/>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row>
    <row r="91" spans="1:141" s="114" customFormat="1">
      <c r="A91" s="113"/>
      <c r="B91" s="62"/>
      <c r="C91" s="63"/>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row>
    <row r="92" spans="1:141" s="114" customFormat="1">
      <c r="A92" s="113"/>
      <c r="B92" s="62"/>
      <c r="C92" s="63"/>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row>
    <row r="93" spans="1:141" s="114" customFormat="1">
      <c r="A93" s="113"/>
      <c r="B93" s="62"/>
      <c r="C93" s="63"/>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row>
    <row r="94" spans="1:141" s="114" customFormat="1">
      <c r="A94" s="113"/>
      <c r="B94" s="62"/>
      <c r="C94" s="63"/>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row>
    <row r="95" spans="1:141" s="114" customFormat="1">
      <c r="A95" s="113"/>
      <c r="B95" s="62"/>
      <c r="C95" s="63"/>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row>
    <row r="96" spans="1:141" s="114" customFormat="1">
      <c r="A96" s="113"/>
      <c r="B96" s="62"/>
      <c r="C96" s="63"/>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row>
    <row r="97" spans="1:141" s="114" customFormat="1">
      <c r="A97" s="113"/>
      <c r="B97" s="62"/>
      <c r="C97" s="63"/>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row>
    <row r="98" spans="1:141" s="114" customFormat="1">
      <c r="A98" s="113"/>
      <c r="B98" s="62"/>
      <c r="C98" s="63"/>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row>
    <row r="99" spans="1:141" s="114" customFormat="1">
      <c r="A99" s="113"/>
      <c r="B99" s="62"/>
      <c r="C99" s="63"/>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row>
    <row r="100" spans="1:141" s="114" customFormat="1">
      <c r="A100" s="113"/>
      <c r="B100" s="62"/>
      <c r="C100" s="63"/>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row>
    <row r="101" spans="1:141" s="114" customFormat="1">
      <c r="A101" s="113"/>
      <c r="B101" s="62"/>
      <c r="C101" s="63"/>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row>
    <row r="102" spans="1:141" s="114" customFormat="1">
      <c r="A102" s="113"/>
      <c r="B102" s="62"/>
      <c r="C102" s="63"/>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row>
    <row r="103" spans="1:141" s="114" customFormat="1">
      <c r="A103" s="113"/>
      <c r="B103" s="62"/>
      <c r="C103" s="63"/>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row>
    <row r="104" spans="1:141" s="114" customFormat="1">
      <c r="A104" s="113"/>
      <c r="B104" s="62"/>
      <c r="C104" s="63"/>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row>
    <row r="105" spans="1:141" s="114" customFormat="1">
      <c r="A105" s="113"/>
      <c r="B105" s="62"/>
      <c r="C105" s="63"/>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row>
    <row r="106" spans="1:141" s="114" customFormat="1">
      <c r="A106" s="113"/>
      <c r="B106" s="62"/>
      <c r="C106" s="63"/>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row>
    <row r="107" spans="1:141" s="114" customFormat="1">
      <c r="A107" s="113"/>
      <c r="B107" s="62"/>
      <c r="C107" s="63"/>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row>
    <row r="108" spans="1:141" s="114" customFormat="1">
      <c r="A108" s="113"/>
      <c r="B108" s="62"/>
      <c r="C108" s="63"/>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row>
    <row r="109" spans="1:141" s="114" customFormat="1">
      <c r="A109" s="113"/>
      <c r="B109" s="62"/>
      <c r="C109" s="63"/>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row>
    <row r="110" spans="1:141" s="114" customFormat="1">
      <c r="A110" s="113"/>
      <c r="B110" s="62"/>
      <c r="C110" s="63"/>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row>
    <row r="111" spans="1:141" s="114" customFormat="1">
      <c r="A111" s="113"/>
      <c r="B111" s="62"/>
      <c r="C111" s="63"/>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row>
    <row r="112" spans="1:141" s="114" customFormat="1">
      <c r="A112" s="113"/>
      <c r="B112" s="62"/>
      <c r="C112" s="63"/>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row>
    <row r="113" spans="1:141" s="114" customFormat="1">
      <c r="A113" s="113"/>
      <c r="B113" s="62"/>
      <c r="C113" s="63"/>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row>
    <row r="114" spans="1:141" s="114" customFormat="1">
      <c r="A114" s="113"/>
      <c r="B114" s="62"/>
      <c r="C114" s="63"/>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row>
    <row r="115" spans="1:141" s="114" customFormat="1">
      <c r="A115" s="113"/>
      <c r="B115" s="62"/>
      <c r="C115" s="63"/>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row>
    <row r="116" spans="1:141" s="114" customFormat="1">
      <c r="A116" s="113"/>
      <c r="B116" s="62"/>
      <c r="C116" s="63"/>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row>
    <row r="117" spans="1:141" s="114" customFormat="1">
      <c r="A117" s="113"/>
      <c r="B117" s="62"/>
      <c r="C117" s="63"/>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row>
    <row r="118" spans="1:141" s="114" customFormat="1">
      <c r="A118" s="113"/>
      <c r="B118" s="62"/>
      <c r="C118" s="63"/>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row>
    <row r="119" spans="1:141" s="114" customFormat="1">
      <c r="A119" s="113"/>
      <c r="B119" s="62"/>
      <c r="C119" s="63"/>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row>
    <row r="120" spans="1:141" s="114" customFormat="1">
      <c r="A120" s="113"/>
      <c r="B120" s="62"/>
      <c r="C120" s="63"/>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row>
    <row r="121" spans="1:141" s="114" customFormat="1">
      <c r="A121" s="113"/>
      <c r="B121" s="62"/>
      <c r="C121" s="63"/>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row>
    <row r="122" spans="1:141" s="114" customFormat="1">
      <c r="A122" s="113"/>
      <c r="B122" s="62"/>
      <c r="C122" s="63"/>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row>
    <row r="123" spans="1:141" s="114" customFormat="1">
      <c r="A123" s="113"/>
      <c r="B123" s="62"/>
      <c r="C123" s="63"/>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row>
    <row r="124" spans="1:141" s="114" customFormat="1">
      <c r="A124" s="113"/>
      <c r="B124" s="62"/>
      <c r="C124" s="63"/>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row>
    <row r="125" spans="1:141" s="114" customFormat="1">
      <c r="A125" s="113"/>
      <c r="B125" s="62"/>
      <c r="C125" s="63"/>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row>
    <row r="126" spans="1:141" s="114" customFormat="1">
      <c r="A126" s="113"/>
      <c r="B126" s="62"/>
      <c r="C126" s="63"/>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row>
    <row r="127" spans="1:141" s="114" customFormat="1">
      <c r="A127" s="113"/>
      <c r="B127" s="62"/>
      <c r="C127" s="63"/>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row>
    <row r="128" spans="1:141" s="114" customFormat="1">
      <c r="A128" s="113"/>
      <c r="B128" s="62"/>
      <c r="C128" s="63"/>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row>
    <row r="129" spans="1:141" s="114" customFormat="1">
      <c r="A129" s="113"/>
      <c r="B129" s="62"/>
      <c r="C129" s="63"/>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row>
    <row r="130" spans="1:141" s="114" customFormat="1">
      <c r="A130" s="113"/>
      <c r="B130" s="62"/>
      <c r="C130" s="63"/>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row>
    <row r="131" spans="1:141" s="114" customFormat="1">
      <c r="A131" s="113"/>
      <c r="B131" s="62"/>
      <c r="C131" s="63"/>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row>
    <row r="132" spans="1:141" s="114" customFormat="1">
      <c r="A132" s="113"/>
      <c r="B132" s="62"/>
      <c r="C132" s="63"/>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row>
    <row r="133" spans="1:141" s="114" customFormat="1">
      <c r="A133" s="113"/>
      <c r="B133" s="62"/>
      <c r="C133" s="63"/>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row>
    <row r="134" spans="1:141" s="114" customFormat="1">
      <c r="A134" s="113"/>
      <c r="B134" s="62"/>
      <c r="C134" s="63"/>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row>
    <row r="135" spans="1:141" s="114" customFormat="1">
      <c r="A135" s="113"/>
      <c r="B135" s="62"/>
      <c r="C135" s="63"/>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row>
    <row r="136" spans="1:141" s="114" customFormat="1">
      <c r="A136" s="113"/>
      <c r="B136" s="62"/>
      <c r="C136" s="63"/>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row>
    <row r="137" spans="1:141" s="114" customFormat="1">
      <c r="A137" s="113"/>
      <c r="B137" s="62"/>
      <c r="C137" s="63"/>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row>
    <row r="138" spans="1:141" s="114" customFormat="1">
      <c r="A138" s="113"/>
      <c r="B138" s="62"/>
      <c r="C138" s="63"/>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row>
    <row r="139" spans="1:141" s="114" customFormat="1">
      <c r="A139" s="113"/>
      <c r="B139" s="62"/>
      <c r="C139" s="63"/>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row>
    <row r="140" spans="1:141" s="114" customFormat="1">
      <c r="A140" s="113"/>
      <c r="B140" s="62"/>
      <c r="C140" s="63"/>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row>
    <row r="141" spans="1:141" s="114" customFormat="1">
      <c r="A141" s="113"/>
      <c r="B141" s="62"/>
      <c r="C141" s="63"/>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row>
    <row r="142" spans="1:141" s="114" customFormat="1">
      <c r="A142" s="113"/>
      <c r="B142" s="62"/>
      <c r="C142" s="63"/>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64"/>
      <c r="EJ142" s="64"/>
      <c r="EK142" s="64"/>
    </row>
    <row r="143" spans="1:141" s="114" customFormat="1">
      <c r="A143" s="113"/>
      <c r="B143" s="62"/>
      <c r="C143" s="63"/>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64"/>
      <c r="EJ143" s="64"/>
      <c r="EK143" s="64"/>
    </row>
    <row r="144" spans="1:141" s="114" customFormat="1">
      <c r="A144" s="113"/>
      <c r="B144" s="62"/>
      <c r="C144" s="63"/>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64"/>
      <c r="EJ144" s="64"/>
      <c r="EK144" s="64"/>
    </row>
    <row r="145" spans="1:141" s="114" customFormat="1">
      <c r="A145" s="113"/>
      <c r="B145" s="62"/>
      <c r="C145" s="63"/>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row>
    <row r="146" spans="1:141" s="114" customFormat="1">
      <c r="A146" s="113"/>
      <c r="B146" s="62"/>
      <c r="C146" s="63"/>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c r="EG146" s="64"/>
      <c r="EH146" s="64"/>
      <c r="EI146" s="64"/>
      <c r="EJ146" s="64"/>
      <c r="EK146" s="64"/>
    </row>
    <row r="147" spans="1:141" s="114" customFormat="1">
      <c r="A147" s="113"/>
      <c r="B147" s="62"/>
      <c r="C147" s="63"/>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row>
    <row r="148" spans="1:141" s="114" customFormat="1">
      <c r="A148" s="113"/>
      <c r="B148" s="62"/>
      <c r="C148" s="63"/>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row>
    <row r="149" spans="1:141" s="114" customFormat="1">
      <c r="A149" s="113"/>
      <c r="B149" s="62"/>
      <c r="C149" s="63"/>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row>
    <row r="150" spans="1:141" s="114" customFormat="1">
      <c r="A150" s="113"/>
      <c r="B150" s="62"/>
      <c r="C150" s="63"/>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row>
    <row r="151" spans="1:141" s="114" customFormat="1">
      <c r="A151" s="113"/>
      <c r="B151" s="62"/>
      <c r="C151" s="63"/>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row>
    <row r="152" spans="1:141" s="114" customFormat="1">
      <c r="A152" s="113"/>
      <c r="B152" s="62"/>
      <c r="C152" s="63"/>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row>
    <row r="153" spans="1:141" s="114" customFormat="1">
      <c r="A153" s="113"/>
      <c r="B153" s="62"/>
      <c r="C153" s="63"/>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row>
    <row r="154" spans="1:141" s="114" customFormat="1">
      <c r="A154" s="113"/>
      <c r="B154" s="62"/>
      <c r="C154" s="63"/>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row>
    <row r="155" spans="1:141" s="114" customFormat="1">
      <c r="A155" s="113"/>
      <c r="B155" s="62"/>
      <c r="C155" s="63"/>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row>
    <row r="156" spans="1:141" s="114" customFormat="1">
      <c r="A156" s="113"/>
      <c r="B156" s="62"/>
      <c r="C156" s="63"/>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row>
    <row r="157" spans="1:141" s="114" customFormat="1">
      <c r="A157" s="113"/>
      <c r="B157" s="62"/>
      <c r="C157" s="63"/>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c r="EG157" s="64"/>
      <c r="EH157" s="64"/>
      <c r="EI157" s="64"/>
      <c r="EJ157" s="64"/>
      <c r="EK157" s="64"/>
    </row>
    <row r="158" spans="1:141" s="114" customFormat="1">
      <c r="A158" s="113"/>
      <c r="B158" s="62"/>
      <c r="C158" s="63"/>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row>
    <row r="159" spans="1:141" s="114" customFormat="1">
      <c r="A159" s="113"/>
      <c r="B159" s="62"/>
      <c r="C159" s="63"/>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row>
    <row r="160" spans="1:141" s="114" customFormat="1">
      <c r="A160" s="113"/>
      <c r="B160" s="62"/>
      <c r="C160" s="63"/>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row>
    <row r="161" spans="1:141" s="114" customFormat="1">
      <c r="A161" s="113"/>
      <c r="B161" s="62"/>
      <c r="C161" s="63"/>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row>
    <row r="162" spans="1:141" s="114" customFormat="1">
      <c r="A162" s="113"/>
      <c r="B162" s="62"/>
      <c r="C162" s="63"/>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row>
    <row r="163" spans="1:141" s="114" customFormat="1">
      <c r="A163" s="113"/>
      <c r="B163" s="62"/>
      <c r="C163" s="63"/>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row>
    <row r="164" spans="1:141" s="114" customFormat="1">
      <c r="A164" s="113"/>
      <c r="B164" s="62"/>
      <c r="C164" s="63"/>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row>
    <row r="165" spans="1:141" s="114" customFormat="1">
      <c r="A165" s="113"/>
      <c r="B165" s="62"/>
      <c r="C165" s="63"/>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row>
    <row r="166" spans="1:141" s="114" customFormat="1">
      <c r="A166" s="113"/>
      <c r="B166" s="62"/>
      <c r="C166" s="63"/>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row>
    <row r="167" spans="1:141" s="114" customFormat="1">
      <c r="A167" s="113"/>
      <c r="B167" s="62"/>
      <c r="C167" s="63"/>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row>
    <row r="168" spans="1:141" s="114" customFormat="1">
      <c r="A168" s="113"/>
      <c r="B168" s="62"/>
      <c r="C168" s="63"/>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row>
    <row r="169" spans="1:141" s="114" customFormat="1">
      <c r="A169" s="113"/>
      <c r="B169" s="62"/>
      <c r="C169" s="63"/>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row>
    <row r="170" spans="1:141" s="114" customFormat="1">
      <c r="A170" s="113"/>
      <c r="B170" s="62"/>
      <c r="C170" s="63"/>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row>
    <row r="171" spans="1:141" s="114" customFormat="1">
      <c r="A171" s="113"/>
      <c r="B171" s="62"/>
      <c r="C171" s="63"/>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row>
    <row r="172" spans="1:141" s="114" customFormat="1">
      <c r="A172" s="113"/>
      <c r="B172" s="62"/>
      <c r="C172" s="63"/>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row>
    <row r="173" spans="1:141" s="114" customFormat="1">
      <c r="A173" s="113"/>
      <c r="B173" s="62"/>
      <c r="C173" s="63"/>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row>
    <row r="174" spans="1:141" s="114" customFormat="1">
      <c r="A174" s="113"/>
      <c r="B174" s="62"/>
      <c r="C174" s="63"/>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row>
    <row r="175" spans="1:141" s="114" customFormat="1">
      <c r="A175" s="113"/>
      <c r="B175" s="62"/>
      <c r="C175" s="63"/>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row>
    <row r="176" spans="1:141" s="114" customFormat="1">
      <c r="A176" s="113"/>
      <c r="B176" s="62"/>
      <c r="C176" s="63"/>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row>
    <row r="177" spans="1:141" s="114" customFormat="1">
      <c r="A177" s="113"/>
      <c r="B177" s="62"/>
      <c r="C177" s="63"/>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row>
    <row r="178" spans="1:141" s="114" customFormat="1">
      <c r="A178" s="113"/>
      <c r="B178" s="62"/>
      <c r="C178" s="63"/>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row>
    <row r="179" spans="1:141" s="114" customFormat="1">
      <c r="A179" s="113"/>
      <c r="B179" s="62"/>
      <c r="C179" s="63"/>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row>
    <row r="180" spans="1:141" s="114" customFormat="1">
      <c r="A180" s="113"/>
      <c r="B180" s="62"/>
      <c r="C180" s="63"/>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row>
    <row r="181" spans="1:141" s="114" customFormat="1">
      <c r="A181" s="113"/>
      <c r="B181" s="62"/>
      <c r="C181" s="63"/>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row>
    <row r="182" spans="1:141" s="114" customFormat="1">
      <c r="A182" s="113"/>
      <c r="B182" s="62"/>
      <c r="C182" s="63"/>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row>
    <row r="183" spans="1:141" s="114" customFormat="1">
      <c r="A183" s="113"/>
      <c r="B183" s="62"/>
      <c r="C183" s="63"/>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row>
    <row r="184" spans="1:141" s="114" customFormat="1">
      <c r="A184" s="113"/>
      <c r="B184" s="62"/>
      <c r="C184" s="63"/>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row>
    <row r="185" spans="1:141" s="114" customFormat="1">
      <c r="A185" s="113"/>
      <c r="B185" s="62"/>
      <c r="C185" s="63"/>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row>
    <row r="186" spans="1:141" s="114" customFormat="1">
      <c r="A186" s="113"/>
      <c r="B186" s="62"/>
      <c r="C186" s="63"/>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row>
    <row r="187" spans="1:141" s="114" customFormat="1">
      <c r="A187" s="113"/>
      <c r="B187" s="62"/>
      <c r="C187" s="63"/>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row>
    <row r="188" spans="1:141" s="114" customFormat="1">
      <c r="A188" s="113"/>
      <c r="B188" s="62"/>
      <c r="C188" s="63"/>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row>
    <row r="189" spans="1:141" s="114" customFormat="1">
      <c r="A189" s="113"/>
      <c r="B189" s="62"/>
      <c r="C189" s="63"/>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row>
    <row r="190" spans="1:141" s="114" customFormat="1">
      <c r="A190" s="113"/>
      <c r="B190" s="62"/>
      <c r="C190" s="63"/>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row>
    <row r="191" spans="1:141" s="114" customFormat="1">
      <c r="A191" s="113"/>
      <c r="B191" s="62"/>
      <c r="C191" s="63"/>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row>
    <row r="192" spans="1:141" s="114" customFormat="1">
      <c r="A192" s="113"/>
      <c r="B192" s="62"/>
      <c r="C192" s="63"/>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row>
    <row r="193" spans="1:141" s="114" customFormat="1">
      <c r="A193" s="113"/>
      <c r="B193" s="62"/>
      <c r="C193" s="63"/>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row>
    <row r="194" spans="1:141" s="114" customFormat="1">
      <c r="A194" s="113"/>
      <c r="B194" s="62"/>
      <c r="C194" s="63"/>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row>
    <row r="195" spans="1:141" s="114" customFormat="1">
      <c r="A195" s="113"/>
      <c r="B195" s="62"/>
      <c r="C195" s="63"/>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64"/>
      <c r="EJ195" s="64"/>
      <c r="EK195" s="64"/>
    </row>
    <row r="196" spans="1:141" s="114" customFormat="1">
      <c r="A196" s="113"/>
      <c r="B196" s="62"/>
      <c r="C196" s="63"/>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64"/>
      <c r="EJ196" s="64"/>
      <c r="EK196" s="64"/>
    </row>
    <row r="197" spans="1:141" s="114" customFormat="1">
      <c r="A197" s="113"/>
      <c r="B197" s="62"/>
      <c r="C197" s="63"/>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row>
    <row r="198" spans="1:141" s="114" customFormat="1">
      <c r="A198" s="113"/>
      <c r="B198" s="62"/>
      <c r="C198" s="63"/>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row>
    <row r="199" spans="1:141" s="114" customFormat="1">
      <c r="A199" s="113"/>
      <c r="B199" s="62"/>
      <c r="C199" s="63"/>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row>
    <row r="200" spans="1:141" s="114" customFormat="1">
      <c r="A200" s="113"/>
      <c r="B200" s="62"/>
      <c r="C200" s="63"/>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row>
    <row r="201" spans="1:141" s="114" customFormat="1">
      <c r="A201" s="113"/>
      <c r="B201" s="62"/>
      <c r="C201" s="63"/>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row>
    <row r="202" spans="1:141" s="114" customFormat="1">
      <c r="A202" s="113"/>
      <c r="B202" s="62"/>
      <c r="C202" s="63"/>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row>
    <row r="203" spans="1:141" s="114" customFormat="1">
      <c r="A203" s="113"/>
      <c r="B203" s="62"/>
      <c r="C203" s="63"/>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row>
    <row r="204" spans="1:141" s="114" customFormat="1">
      <c r="A204" s="113"/>
      <c r="B204" s="62"/>
      <c r="C204" s="63"/>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row>
    <row r="205" spans="1:141" s="114" customFormat="1">
      <c r="A205" s="113"/>
      <c r="B205" s="62"/>
      <c r="C205" s="63"/>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4"/>
      <c r="EA205" s="64"/>
      <c r="EB205" s="64"/>
      <c r="EC205" s="64"/>
      <c r="ED205" s="64"/>
      <c r="EE205" s="64"/>
      <c r="EF205" s="64"/>
      <c r="EG205" s="64"/>
      <c r="EH205" s="64"/>
      <c r="EI205" s="64"/>
      <c r="EJ205" s="64"/>
      <c r="EK205" s="64"/>
    </row>
    <row r="206" spans="1:141" s="114" customFormat="1">
      <c r="A206" s="113"/>
      <c r="B206" s="62"/>
      <c r="C206" s="63"/>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row>
    <row r="207" spans="1:141" s="114" customFormat="1">
      <c r="A207" s="113"/>
      <c r="B207" s="62"/>
      <c r="C207" s="63"/>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64"/>
      <c r="EJ207" s="64"/>
      <c r="EK207" s="64"/>
    </row>
    <row r="208" spans="1:141" s="114" customFormat="1">
      <c r="A208" s="113"/>
      <c r="B208" s="62"/>
      <c r="C208" s="63"/>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64"/>
      <c r="EJ208" s="64"/>
      <c r="EK208" s="64"/>
    </row>
    <row r="209" spans="1:141" s="114" customFormat="1">
      <c r="A209" s="113"/>
      <c r="B209" s="62"/>
      <c r="C209" s="63"/>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row>
    <row r="210" spans="1:141" s="114" customFormat="1">
      <c r="A210" s="113"/>
      <c r="B210" s="62"/>
      <c r="C210" s="63"/>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row>
    <row r="211" spans="1:141" s="114" customFormat="1">
      <c r="A211" s="113"/>
      <c r="B211" s="62"/>
      <c r="C211" s="63"/>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row>
    <row r="212" spans="1:141" s="114" customFormat="1">
      <c r="A212" s="113"/>
      <c r="B212" s="62"/>
      <c r="C212" s="63"/>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row>
    <row r="213" spans="1:141" s="114" customFormat="1">
      <c r="A213" s="113"/>
      <c r="B213" s="62"/>
      <c r="C213" s="63"/>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row>
    <row r="214" spans="1:141" s="114" customFormat="1">
      <c r="A214" s="113"/>
      <c r="B214" s="62"/>
      <c r="C214" s="63"/>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row>
    <row r="215" spans="1:141" s="114" customFormat="1">
      <c r="A215" s="113"/>
      <c r="B215" s="62"/>
      <c r="C215" s="63"/>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DQ215" s="64"/>
      <c r="DR215" s="64"/>
      <c r="DS215" s="64"/>
      <c r="DT215" s="64"/>
      <c r="DU215" s="64"/>
      <c r="DV215" s="64"/>
      <c r="DW215" s="64"/>
      <c r="DX215" s="64"/>
      <c r="DY215" s="64"/>
      <c r="DZ215" s="64"/>
      <c r="EA215" s="64"/>
      <c r="EB215" s="64"/>
      <c r="EC215" s="64"/>
      <c r="ED215" s="64"/>
      <c r="EE215" s="64"/>
      <c r="EF215" s="64"/>
      <c r="EG215" s="64"/>
      <c r="EH215" s="64"/>
      <c r="EI215" s="64"/>
      <c r="EJ215" s="64"/>
      <c r="EK215" s="64"/>
    </row>
    <row r="216" spans="1:141" s="114" customFormat="1">
      <c r="A216" s="113"/>
      <c r="B216" s="62"/>
      <c r="C216" s="63"/>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DQ216" s="64"/>
      <c r="DR216" s="64"/>
      <c r="DS216" s="64"/>
      <c r="DT216" s="64"/>
      <c r="DU216" s="64"/>
      <c r="DV216" s="64"/>
      <c r="DW216" s="64"/>
      <c r="DX216" s="64"/>
      <c r="DY216" s="64"/>
      <c r="DZ216" s="64"/>
      <c r="EA216" s="64"/>
      <c r="EB216" s="64"/>
      <c r="EC216" s="64"/>
      <c r="ED216" s="64"/>
      <c r="EE216" s="64"/>
      <c r="EF216" s="64"/>
      <c r="EG216" s="64"/>
      <c r="EH216" s="64"/>
      <c r="EI216" s="64"/>
      <c r="EJ216" s="64"/>
      <c r="EK216" s="64"/>
    </row>
    <row r="217" spans="1:141" s="114" customFormat="1">
      <c r="A217" s="113"/>
      <c r="B217" s="62"/>
      <c r="C217" s="63"/>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c r="DZ217" s="64"/>
      <c r="EA217" s="64"/>
      <c r="EB217" s="64"/>
      <c r="EC217" s="64"/>
      <c r="ED217" s="64"/>
      <c r="EE217" s="64"/>
      <c r="EF217" s="64"/>
      <c r="EG217" s="64"/>
      <c r="EH217" s="64"/>
      <c r="EI217" s="64"/>
      <c r="EJ217" s="64"/>
      <c r="EK217" s="64"/>
    </row>
    <row r="218" spans="1:141" s="114" customFormat="1">
      <c r="A218" s="113"/>
      <c r="B218" s="62"/>
      <c r="C218" s="63"/>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c r="DZ218" s="64"/>
      <c r="EA218" s="64"/>
      <c r="EB218" s="64"/>
      <c r="EC218" s="64"/>
      <c r="ED218" s="64"/>
      <c r="EE218" s="64"/>
      <c r="EF218" s="64"/>
      <c r="EG218" s="64"/>
      <c r="EH218" s="64"/>
      <c r="EI218" s="64"/>
      <c r="EJ218" s="64"/>
      <c r="EK218" s="64"/>
    </row>
    <row r="219" spans="1:141" s="114" customFormat="1">
      <c r="A219" s="113"/>
      <c r="B219" s="62"/>
      <c r="C219" s="63"/>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c r="DZ219" s="64"/>
      <c r="EA219" s="64"/>
      <c r="EB219" s="64"/>
      <c r="EC219" s="64"/>
      <c r="ED219" s="64"/>
      <c r="EE219" s="64"/>
      <c r="EF219" s="64"/>
      <c r="EG219" s="64"/>
      <c r="EH219" s="64"/>
      <c r="EI219" s="64"/>
      <c r="EJ219" s="64"/>
      <c r="EK219" s="64"/>
    </row>
    <row r="220" spans="1:141" s="114" customFormat="1">
      <c r="A220" s="113"/>
      <c r="B220" s="62"/>
      <c r="C220" s="63"/>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c r="DZ220" s="64"/>
      <c r="EA220" s="64"/>
      <c r="EB220" s="64"/>
      <c r="EC220" s="64"/>
      <c r="ED220" s="64"/>
      <c r="EE220" s="64"/>
      <c r="EF220" s="64"/>
      <c r="EG220" s="64"/>
      <c r="EH220" s="64"/>
      <c r="EI220" s="64"/>
      <c r="EJ220" s="64"/>
      <c r="EK220" s="64"/>
    </row>
    <row r="221" spans="1:141" s="114" customFormat="1">
      <c r="A221" s="113"/>
      <c r="B221" s="62"/>
      <c r="C221" s="63"/>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row>
    <row r="222" spans="1:141" s="114" customFormat="1">
      <c r="A222" s="113"/>
      <c r="B222" s="62"/>
      <c r="C222" s="63"/>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row>
    <row r="223" spans="1:141" s="114" customFormat="1">
      <c r="A223" s="113"/>
      <c r="B223" s="62"/>
      <c r="C223" s="63"/>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row>
    <row r="224" spans="1:141" s="114" customFormat="1">
      <c r="A224" s="113"/>
      <c r="B224" s="62"/>
      <c r="C224" s="63"/>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row>
    <row r="225" spans="1:141" s="114" customFormat="1">
      <c r="A225" s="113"/>
      <c r="B225" s="62"/>
      <c r="C225" s="63"/>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row>
    <row r="226" spans="1:141" s="114" customFormat="1">
      <c r="A226" s="113"/>
      <c r="B226" s="62"/>
      <c r="C226" s="63"/>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DQ226" s="64"/>
      <c r="DR226" s="64"/>
      <c r="DS226" s="64"/>
      <c r="DT226" s="64"/>
      <c r="DU226" s="64"/>
      <c r="DV226" s="64"/>
      <c r="DW226" s="64"/>
      <c r="DX226" s="64"/>
      <c r="DY226" s="64"/>
      <c r="DZ226" s="64"/>
      <c r="EA226" s="64"/>
      <c r="EB226" s="64"/>
      <c r="EC226" s="64"/>
      <c r="ED226" s="64"/>
      <c r="EE226" s="64"/>
      <c r="EF226" s="64"/>
      <c r="EG226" s="64"/>
      <c r="EH226" s="64"/>
      <c r="EI226" s="64"/>
      <c r="EJ226" s="64"/>
      <c r="EK226" s="64"/>
    </row>
    <row r="227" spans="1:141" s="114" customFormat="1">
      <c r="A227" s="113"/>
      <c r="B227" s="62"/>
      <c r="C227" s="63"/>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c r="DQ227" s="64"/>
      <c r="DR227" s="64"/>
      <c r="DS227" s="64"/>
      <c r="DT227" s="64"/>
      <c r="DU227" s="64"/>
      <c r="DV227" s="64"/>
      <c r="DW227" s="64"/>
      <c r="DX227" s="64"/>
      <c r="DY227" s="64"/>
      <c r="DZ227" s="64"/>
      <c r="EA227" s="64"/>
      <c r="EB227" s="64"/>
      <c r="EC227" s="64"/>
      <c r="ED227" s="64"/>
      <c r="EE227" s="64"/>
      <c r="EF227" s="64"/>
      <c r="EG227" s="64"/>
      <c r="EH227" s="64"/>
      <c r="EI227" s="64"/>
      <c r="EJ227" s="64"/>
      <c r="EK227" s="64"/>
    </row>
    <row r="228" spans="1:141" s="114" customFormat="1">
      <c r="A228" s="113"/>
      <c r="B228" s="62"/>
      <c r="C228" s="63"/>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row>
    <row r="229" spans="1:141" s="114" customFormat="1">
      <c r="A229" s="113"/>
      <c r="B229" s="62"/>
      <c r="C229" s="63"/>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DQ229" s="64"/>
      <c r="DR229" s="64"/>
      <c r="DS229" s="64"/>
      <c r="DT229" s="64"/>
      <c r="DU229" s="64"/>
      <c r="DV229" s="64"/>
      <c r="DW229" s="64"/>
      <c r="DX229" s="64"/>
      <c r="DY229" s="64"/>
      <c r="DZ229" s="64"/>
      <c r="EA229" s="64"/>
      <c r="EB229" s="64"/>
      <c r="EC229" s="64"/>
      <c r="ED229" s="64"/>
      <c r="EE229" s="64"/>
      <c r="EF229" s="64"/>
      <c r="EG229" s="64"/>
      <c r="EH229" s="64"/>
      <c r="EI229" s="64"/>
      <c r="EJ229" s="64"/>
      <c r="EK229" s="64"/>
    </row>
    <row r="230" spans="1:141" s="114" customFormat="1">
      <c r="A230" s="113"/>
      <c r="B230" s="62"/>
      <c r="C230" s="63"/>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DQ230" s="64"/>
      <c r="DR230" s="64"/>
      <c r="DS230" s="64"/>
      <c r="DT230" s="64"/>
      <c r="DU230" s="64"/>
      <c r="DV230" s="64"/>
      <c r="DW230" s="64"/>
      <c r="DX230" s="64"/>
      <c r="DY230" s="64"/>
      <c r="DZ230" s="64"/>
      <c r="EA230" s="64"/>
      <c r="EB230" s="64"/>
      <c r="EC230" s="64"/>
      <c r="ED230" s="64"/>
      <c r="EE230" s="64"/>
      <c r="EF230" s="64"/>
      <c r="EG230" s="64"/>
      <c r="EH230" s="64"/>
      <c r="EI230" s="64"/>
      <c r="EJ230" s="64"/>
      <c r="EK230" s="64"/>
    </row>
    <row r="231" spans="1:141" s="114" customFormat="1">
      <c r="A231" s="113"/>
      <c r="B231" s="62"/>
      <c r="C231" s="63"/>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DQ231" s="64"/>
      <c r="DR231" s="64"/>
      <c r="DS231" s="64"/>
      <c r="DT231" s="64"/>
      <c r="DU231" s="64"/>
      <c r="DV231" s="64"/>
      <c r="DW231" s="64"/>
      <c r="DX231" s="64"/>
      <c r="DY231" s="64"/>
      <c r="DZ231" s="64"/>
      <c r="EA231" s="64"/>
      <c r="EB231" s="64"/>
      <c r="EC231" s="64"/>
      <c r="ED231" s="64"/>
      <c r="EE231" s="64"/>
      <c r="EF231" s="64"/>
      <c r="EG231" s="64"/>
      <c r="EH231" s="64"/>
      <c r="EI231" s="64"/>
      <c r="EJ231" s="64"/>
      <c r="EK231" s="64"/>
    </row>
    <row r="232" spans="1:141" s="114" customFormat="1">
      <c r="A232" s="113"/>
      <c r="B232" s="62"/>
      <c r="C232" s="63"/>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4"/>
      <c r="EA232" s="64"/>
      <c r="EB232" s="64"/>
      <c r="EC232" s="64"/>
      <c r="ED232" s="64"/>
      <c r="EE232" s="64"/>
      <c r="EF232" s="64"/>
      <c r="EG232" s="64"/>
      <c r="EH232" s="64"/>
      <c r="EI232" s="64"/>
      <c r="EJ232" s="64"/>
      <c r="EK232" s="64"/>
    </row>
    <row r="233" spans="1:141" s="114" customFormat="1">
      <c r="A233" s="113"/>
      <c r="B233" s="62"/>
      <c r="C233" s="63"/>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64"/>
      <c r="EJ233" s="64"/>
      <c r="EK233" s="64"/>
    </row>
    <row r="234" spans="1:141" s="114" customFormat="1">
      <c r="A234" s="113"/>
      <c r="B234" s="62"/>
      <c r="C234" s="63"/>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row>
    <row r="235" spans="1:141" s="114" customFormat="1">
      <c r="A235" s="113"/>
      <c r="B235" s="62"/>
      <c r="C235" s="63"/>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64"/>
      <c r="EJ235" s="64"/>
      <c r="EK235" s="64"/>
    </row>
    <row r="236" spans="1:141" s="114" customFormat="1">
      <c r="A236" s="113"/>
      <c r="B236" s="62"/>
      <c r="C236" s="63"/>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64"/>
      <c r="EJ236" s="64"/>
      <c r="EK236" s="64"/>
    </row>
    <row r="237" spans="1:141" s="114" customFormat="1">
      <c r="A237" s="113"/>
      <c r="B237" s="62"/>
      <c r="C237" s="63"/>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64"/>
      <c r="EJ237" s="64"/>
      <c r="EK237" s="64"/>
    </row>
    <row r="238" spans="1:141" s="114" customFormat="1">
      <c r="A238" s="113"/>
      <c r="B238" s="62"/>
      <c r="C238" s="63"/>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row>
    <row r="239" spans="1:141" s="114" customFormat="1">
      <c r="A239" s="113"/>
      <c r="B239" s="62"/>
      <c r="C239" s="63"/>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row>
    <row r="240" spans="1:141" s="114" customFormat="1">
      <c r="A240" s="113"/>
      <c r="B240" s="62"/>
      <c r="C240" s="63"/>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row>
    <row r="241" spans="1:141" s="114" customFormat="1">
      <c r="A241" s="113"/>
      <c r="B241" s="62"/>
      <c r="C241" s="63"/>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row>
    <row r="242" spans="1:141" s="114" customFormat="1">
      <c r="A242" s="113"/>
      <c r="B242" s="62"/>
      <c r="C242" s="63"/>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row>
    <row r="243" spans="1:141" s="114" customFormat="1">
      <c r="A243" s="113"/>
      <c r="B243" s="62"/>
      <c r="C243" s="63"/>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row>
    <row r="244" spans="1:141" s="114" customFormat="1">
      <c r="A244" s="113"/>
      <c r="B244" s="62"/>
      <c r="C244" s="63"/>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row>
    <row r="245" spans="1:141" s="114" customFormat="1">
      <c r="A245" s="113"/>
      <c r="B245" s="62"/>
      <c r="C245" s="63"/>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64"/>
      <c r="EJ245" s="64"/>
      <c r="EK245" s="64"/>
    </row>
    <row r="246" spans="1:141" s="114" customFormat="1">
      <c r="A246" s="113"/>
      <c r="B246" s="62"/>
      <c r="C246" s="63"/>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row>
    <row r="247" spans="1:141" s="114" customFormat="1">
      <c r="A247" s="113"/>
      <c r="B247" s="62"/>
      <c r="C247" s="63"/>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row>
    <row r="248" spans="1:141" s="114" customFormat="1">
      <c r="A248" s="113"/>
      <c r="B248" s="62"/>
      <c r="C248" s="63"/>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row>
    <row r="249" spans="1:141" s="114" customFormat="1">
      <c r="A249" s="113"/>
      <c r="B249" s="62"/>
      <c r="C249" s="63"/>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64"/>
      <c r="EJ249" s="64"/>
      <c r="EK249" s="64"/>
    </row>
    <row r="250" spans="1:141" s="114" customFormat="1">
      <c r="A250" s="113"/>
      <c r="B250" s="62"/>
      <c r="C250" s="63"/>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64"/>
      <c r="EJ250" s="64"/>
      <c r="EK250" s="64"/>
    </row>
    <row r="251" spans="1:141" s="114" customFormat="1">
      <c r="A251" s="113"/>
      <c r="B251" s="62"/>
      <c r="C251" s="63"/>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64"/>
      <c r="EJ251" s="64"/>
      <c r="EK251" s="64"/>
    </row>
    <row r="252" spans="1:141" s="114" customFormat="1">
      <c r="A252" s="113"/>
      <c r="B252" s="62"/>
      <c r="C252" s="63"/>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64"/>
      <c r="EJ252" s="64"/>
      <c r="EK252" s="64"/>
    </row>
    <row r="253" spans="1:141" s="114" customFormat="1">
      <c r="A253" s="113"/>
      <c r="B253" s="62"/>
      <c r="C253" s="63"/>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64"/>
      <c r="EJ253" s="64"/>
      <c r="EK253" s="64"/>
    </row>
    <row r="254" spans="1:141" s="114" customFormat="1">
      <c r="A254" s="113"/>
      <c r="B254" s="62"/>
      <c r="C254" s="63"/>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row>
    <row r="255" spans="1:141" s="114" customFormat="1">
      <c r="A255" s="113"/>
      <c r="B255" s="62"/>
      <c r="C255" s="63"/>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row>
    <row r="256" spans="1:141" s="114" customFormat="1">
      <c r="A256" s="113"/>
      <c r="B256" s="62"/>
      <c r="C256" s="63"/>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row>
    <row r="257" spans="1:141" s="114" customFormat="1">
      <c r="A257" s="113"/>
      <c r="B257" s="62"/>
      <c r="C257" s="63"/>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row>
    <row r="258" spans="1:141" s="114" customFormat="1">
      <c r="A258" s="113"/>
      <c r="B258" s="62"/>
      <c r="C258" s="63"/>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row>
    <row r="259" spans="1:141" s="114" customFormat="1">
      <c r="A259" s="113"/>
      <c r="B259" s="62"/>
      <c r="C259" s="63"/>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row>
    <row r="260" spans="1:141" s="114" customFormat="1">
      <c r="A260" s="113"/>
      <c r="B260" s="62"/>
      <c r="C260" s="63"/>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row>
    <row r="261" spans="1:141" s="114" customFormat="1">
      <c r="A261" s="113"/>
      <c r="B261" s="62"/>
      <c r="C261" s="63"/>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row>
    <row r="262" spans="1:141" s="114" customFormat="1">
      <c r="A262" s="113"/>
      <c r="B262" s="62"/>
      <c r="C262" s="63"/>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row>
    <row r="263" spans="1:141" s="114" customFormat="1">
      <c r="A263" s="113"/>
      <c r="B263" s="62"/>
      <c r="C263" s="63"/>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row>
    <row r="264" spans="1:141" s="114" customFormat="1">
      <c r="A264" s="113"/>
      <c r="B264" s="62"/>
      <c r="C264" s="63"/>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row>
    <row r="265" spans="1:141" s="114" customFormat="1">
      <c r="A265" s="113"/>
      <c r="B265" s="62"/>
      <c r="C265" s="63"/>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row>
    <row r="266" spans="1:141" s="114" customFormat="1">
      <c r="A266" s="113"/>
      <c r="B266" s="62"/>
      <c r="C266" s="63"/>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row>
    <row r="267" spans="1:141" s="114" customFormat="1">
      <c r="A267" s="113"/>
      <c r="B267" s="62"/>
      <c r="C267" s="63"/>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row>
    <row r="268" spans="1:141" s="114" customFormat="1">
      <c r="A268" s="113"/>
      <c r="B268" s="62"/>
      <c r="C268" s="63"/>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row>
    <row r="269" spans="1:141" s="114" customFormat="1">
      <c r="A269" s="113"/>
      <c r="B269" s="62"/>
      <c r="C269" s="63"/>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row>
    <row r="270" spans="1:141" s="114" customFormat="1">
      <c r="A270" s="113"/>
      <c r="B270" s="62"/>
      <c r="C270" s="63"/>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64"/>
      <c r="EJ270" s="64"/>
      <c r="EK270" s="64"/>
    </row>
    <row r="271" spans="1:141" s="114" customFormat="1">
      <c r="A271" s="113"/>
      <c r="B271" s="62"/>
      <c r="C271" s="63"/>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row>
    <row r="272" spans="1:141" s="114" customFormat="1">
      <c r="A272" s="113"/>
      <c r="B272" s="62"/>
      <c r="C272" s="63"/>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64"/>
      <c r="EJ272" s="64"/>
      <c r="EK272" s="64"/>
    </row>
    <row r="273" spans="1:141" s="114" customFormat="1">
      <c r="A273" s="113"/>
      <c r="B273" s="62"/>
      <c r="C273" s="63"/>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c r="DZ273" s="64"/>
      <c r="EA273" s="64"/>
      <c r="EB273" s="64"/>
      <c r="EC273" s="64"/>
      <c r="ED273" s="64"/>
      <c r="EE273" s="64"/>
      <c r="EF273" s="64"/>
      <c r="EG273" s="64"/>
      <c r="EH273" s="64"/>
      <c r="EI273" s="64"/>
      <c r="EJ273" s="64"/>
      <c r="EK273" s="64"/>
    </row>
    <row r="274" spans="1:141" s="114" customFormat="1">
      <c r="A274" s="113"/>
      <c r="B274" s="62"/>
      <c r="C274" s="63"/>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c r="DZ274" s="64"/>
      <c r="EA274" s="64"/>
      <c r="EB274" s="64"/>
      <c r="EC274" s="64"/>
      <c r="ED274" s="64"/>
      <c r="EE274" s="64"/>
      <c r="EF274" s="64"/>
      <c r="EG274" s="64"/>
      <c r="EH274" s="64"/>
      <c r="EI274" s="64"/>
      <c r="EJ274" s="64"/>
      <c r="EK274" s="64"/>
    </row>
    <row r="275" spans="1:141" s="114" customFormat="1">
      <c r="A275" s="113"/>
      <c r="B275" s="62"/>
      <c r="C275" s="63"/>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64"/>
      <c r="EJ275" s="64"/>
      <c r="EK275" s="64"/>
    </row>
    <row r="276" spans="1:141" s="114" customFormat="1">
      <c r="A276" s="113"/>
      <c r="B276" s="62"/>
      <c r="C276" s="63"/>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64"/>
      <c r="EJ276" s="64"/>
      <c r="EK276" s="64"/>
    </row>
    <row r="277" spans="1:141" s="114" customFormat="1">
      <c r="A277" s="113"/>
      <c r="B277" s="62"/>
      <c r="C277" s="63"/>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64"/>
      <c r="EJ277" s="64"/>
      <c r="EK277" s="64"/>
    </row>
    <row r="278" spans="1:141" s="114" customFormat="1">
      <c r="A278" s="113"/>
      <c r="B278" s="62"/>
      <c r="C278" s="63"/>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64"/>
      <c r="EJ278" s="64"/>
      <c r="EK278" s="64"/>
    </row>
    <row r="279" spans="1:141" s="114" customFormat="1">
      <c r="A279" s="113"/>
      <c r="B279" s="62"/>
      <c r="C279" s="63"/>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DQ279" s="64"/>
      <c r="DR279" s="64"/>
      <c r="DS279" s="64"/>
      <c r="DT279" s="64"/>
      <c r="DU279" s="64"/>
      <c r="DV279" s="64"/>
      <c r="DW279" s="64"/>
      <c r="DX279" s="64"/>
      <c r="DY279" s="64"/>
      <c r="DZ279" s="64"/>
      <c r="EA279" s="64"/>
      <c r="EB279" s="64"/>
      <c r="EC279" s="64"/>
      <c r="ED279" s="64"/>
      <c r="EE279" s="64"/>
      <c r="EF279" s="64"/>
      <c r="EG279" s="64"/>
      <c r="EH279" s="64"/>
      <c r="EI279" s="64"/>
      <c r="EJ279" s="64"/>
      <c r="EK279" s="64"/>
    </row>
    <row r="280" spans="1:141" s="114" customFormat="1">
      <c r="A280" s="113"/>
      <c r="B280" s="62"/>
      <c r="C280" s="63"/>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DQ280" s="64"/>
      <c r="DR280" s="64"/>
      <c r="DS280" s="64"/>
      <c r="DT280" s="64"/>
      <c r="DU280" s="64"/>
      <c r="DV280" s="64"/>
      <c r="DW280" s="64"/>
      <c r="DX280" s="64"/>
      <c r="DY280" s="64"/>
      <c r="DZ280" s="64"/>
      <c r="EA280" s="64"/>
      <c r="EB280" s="64"/>
      <c r="EC280" s="64"/>
      <c r="ED280" s="64"/>
      <c r="EE280" s="64"/>
      <c r="EF280" s="64"/>
      <c r="EG280" s="64"/>
      <c r="EH280" s="64"/>
      <c r="EI280" s="64"/>
      <c r="EJ280" s="64"/>
      <c r="EK280" s="64"/>
    </row>
    <row r="281" spans="1:141" s="114" customFormat="1">
      <c r="A281" s="113"/>
      <c r="B281" s="62"/>
      <c r="C281" s="63"/>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DQ281" s="64"/>
      <c r="DR281" s="64"/>
      <c r="DS281" s="64"/>
      <c r="DT281" s="64"/>
      <c r="DU281" s="64"/>
      <c r="DV281" s="64"/>
      <c r="DW281" s="64"/>
      <c r="DX281" s="64"/>
      <c r="DY281" s="64"/>
      <c r="DZ281" s="64"/>
      <c r="EA281" s="64"/>
      <c r="EB281" s="64"/>
      <c r="EC281" s="64"/>
      <c r="ED281" s="64"/>
      <c r="EE281" s="64"/>
      <c r="EF281" s="64"/>
      <c r="EG281" s="64"/>
      <c r="EH281" s="64"/>
      <c r="EI281" s="64"/>
      <c r="EJ281" s="64"/>
      <c r="EK281" s="64"/>
    </row>
    <row r="282" spans="1:141" s="114" customFormat="1">
      <c r="A282" s="113"/>
      <c r="B282" s="62"/>
      <c r="C282" s="63"/>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DQ282" s="64"/>
      <c r="DR282" s="64"/>
      <c r="DS282" s="64"/>
      <c r="DT282" s="64"/>
      <c r="DU282" s="64"/>
      <c r="DV282" s="64"/>
      <c r="DW282" s="64"/>
      <c r="DX282" s="64"/>
      <c r="DY282" s="64"/>
      <c r="DZ282" s="64"/>
      <c r="EA282" s="64"/>
      <c r="EB282" s="64"/>
      <c r="EC282" s="64"/>
      <c r="ED282" s="64"/>
      <c r="EE282" s="64"/>
      <c r="EF282" s="64"/>
      <c r="EG282" s="64"/>
      <c r="EH282" s="64"/>
      <c r="EI282" s="64"/>
      <c r="EJ282" s="64"/>
      <c r="EK282" s="64"/>
    </row>
    <row r="283" spans="1:141" s="114" customFormat="1">
      <c r="A283" s="113"/>
      <c r="B283" s="62"/>
      <c r="C283" s="63"/>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DQ283" s="64"/>
      <c r="DR283" s="64"/>
      <c r="DS283" s="64"/>
      <c r="DT283" s="64"/>
      <c r="DU283" s="64"/>
      <c r="DV283" s="64"/>
      <c r="DW283" s="64"/>
      <c r="DX283" s="64"/>
      <c r="DY283" s="64"/>
      <c r="DZ283" s="64"/>
      <c r="EA283" s="64"/>
      <c r="EB283" s="64"/>
      <c r="EC283" s="64"/>
      <c r="ED283" s="64"/>
      <c r="EE283" s="64"/>
      <c r="EF283" s="64"/>
      <c r="EG283" s="64"/>
      <c r="EH283" s="64"/>
      <c r="EI283" s="64"/>
      <c r="EJ283" s="64"/>
      <c r="EK283" s="64"/>
    </row>
    <row r="284" spans="1:141" s="114" customFormat="1">
      <c r="A284" s="113"/>
      <c r="B284" s="62"/>
      <c r="C284" s="63"/>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row>
    <row r="285" spans="1:141" s="114" customFormat="1">
      <c r="A285" s="113"/>
      <c r="B285" s="62"/>
      <c r="C285" s="63"/>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DQ285" s="64"/>
      <c r="DR285" s="64"/>
      <c r="DS285" s="64"/>
      <c r="DT285" s="64"/>
      <c r="DU285" s="64"/>
      <c r="DV285" s="64"/>
      <c r="DW285" s="64"/>
      <c r="DX285" s="64"/>
      <c r="DY285" s="64"/>
      <c r="DZ285" s="64"/>
      <c r="EA285" s="64"/>
      <c r="EB285" s="64"/>
      <c r="EC285" s="64"/>
      <c r="ED285" s="64"/>
      <c r="EE285" s="64"/>
      <c r="EF285" s="64"/>
      <c r="EG285" s="64"/>
      <c r="EH285" s="64"/>
      <c r="EI285" s="64"/>
      <c r="EJ285" s="64"/>
      <c r="EK285" s="64"/>
    </row>
    <row r="286" spans="1:141" s="114" customFormat="1">
      <c r="A286" s="113"/>
      <c r="B286" s="62"/>
      <c r="C286" s="63"/>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DQ286" s="64"/>
      <c r="DR286" s="64"/>
      <c r="DS286" s="64"/>
      <c r="DT286" s="64"/>
      <c r="DU286" s="64"/>
      <c r="DV286" s="64"/>
      <c r="DW286" s="64"/>
      <c r="DX286" s="64"/>
      <c r="DY286" s="64"/>
      <c r="DZ286" s="64"/>
      <c r="EA286" s="64"/>
      <c r="EB286" s="64"/>
      <c r="EC286" s="64"/>
      <c r="ED286" s="64"/>
      <c r="EE286" s="64"/>
      <c r="EF286" s="64"/>
      <c r="EG286" s="64"/>
      <c r="EH286" s="64"/>
      <c r="EI286" s="64"/>
      <c r="EJ286" s="64"/>
      <c r="EK286" s="64"/>
    </row>
    <row r="287" spans="1:141" s="114" customFormat="1">
      <c r="A287" s="113"/>
      <c r="B287" s="62"/>
      <c r="C287" s="63"/>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DQ287" s="64"/>
      <c r="DR287" s="64"/>
      <c r="DS287" s="64"/>
      <c r="DT287" s="64"/>
      <c r="DU287" s="64"/>
      <c r="DV287" s="64"/>
      <c r="DW287" s="64"/>
      <c r="DX287" s="64"/>
      <c r="DY287" s="64"/>
      <c r="DZ287" s="64"/>
      <c r="EA287" s="64"/>
      <c r="EB287" s="64"/>
      <c r="EC287" s="64"/>
      <c r="ED287" s="64"/>
      <c r="EE287" s="64"/>
      <c r="EF287" s="64"/>
      <c r="EG287" s="64"/>
      <c r="EH287" s="64"/>
      <c r="EI287" s="64"/>
      <c r="EJ287" s="64"/>
      <c r="EK287" s="64"/>
    </row>
    <row r="288" spans="1:141" s="114" customFormat="1">
      <c r="A288" s="113"/>
      <c r="B288" s="62"/>
      <c r="C288" s="63"/>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DQ288" s="64"/>
      <c r="DR288" s="64"/>
      <c r="DS288" s="64"/>
      <c r="DT288" s="64"/>
      <c r="DU288" s="64"/>
      <c r="DV288" s="64"/>
      <c r="DW288" s="64"/>
      <c r="DX288" s="64"/>
      <c r="DY288" s="64"/>
      <c r="DZ288" s="64"/>
      <c r="EA288" s="64"/>
      <c r="EB288" s="64"/>
      <c r="EC288" s="64"/>
      <c r="ED288" s="64"/>
      <c r="EE288" s="64"/>
      <c r="EF288" s="64"/>
      <c r="EG288" s="64"/>
      <c r="EH288" s="64"/>
      <c r="EI288" s="64"/>
      <c r="EJ288" s="64"/>
      <c r="EK288" s="64"/>
    </row>
    <row r="289" spans="1:141" s="114" customFormat="1">
      <c r="A289" s="113"/>
      <c r="B289" s="62"/>
      <c r="C289" s="63"/>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c r="DZ289" s="64"/>
      <c r="EA289" s="64"/>
      <c r="EB289" s="64"/>
      <c r="EC289" s="64"/>
      <c r="ED289" s="64"/>
      <c r="EE289" s="64"/>
      <c r="EF289" s="64"/>
      <c r="EG289" s="64"/>
      <c r="EH289" s="64"/>
      <c r="EI289" s="64"/>
      <c r="EJ289" s="64"/>
      <c r="EK289" s="64"/>
    </row>
    <row r="290" spans="1:141" s="114" customFormat="1">
      <c r="A290" s="113"/>
      <c r="B290" s="62"/>
      <c r="C290" s="63"/>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DQ290" s="64"/>
      <c r="DR290" s="64"/>
      <c r="DS290" s="64"/>
      <c r="DT290" s="64"/>
      <c r="DU290" s="64"/>
      <c r="DV290" s="64"/>
      <c r="DW290" s="64"/>
      <c r="DX290" s="64"/>
      <c r="DY290" s="64"/>
      <c r="DZ290" s="64"/>
      <c r="EA290" s="64"/>
      <c r="EB290" s="64"/>
      <c r="EC290" s="64"/>
      <c r="ED290" s="64"/>
      <c r="EE290" s="64"/>
      <c r="EF290" s="64"/>
      <c r="EG290" s="64"/>
      <c r="EH290" s="64"/>
      <c r="EI290" s="64"/>
      <c r="EJ290" s="64"/>
      <c r="EK290" s="64"/>
    </row>
    <row r="291" spans="1:141" s="114" customFormat="1">
      <c r="A291" s="113"/>
      <c r="B291" s="62"/>
      <c r="C291" s="63"/>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DQ291" s="64"/>
      <c r="DR291" s="64"/>
      <c r="DS291" s="64"/>
      <c r="DT291" s="64"/>
      <c r="DU291" s="64"/>
      <c r="DV291" s="64"/>
      <c r="DW291" s="64"/>
      <c r="DX291" s="64"/>
      <c r="DY291" s="64"/>
      <c r="DZ291" s="64"/>
      <c r="EA291" s="64"/>
      <c r="EB291" s="64"/>
      <c r="EC291" s="64"/>
      <c r="ED291" s="64"/>
      <c r="EE291" s="64"/>
      <c r="EF291" s="64"/>
      <c r="EG291" s="64"/>
      <c r="EH291" s="64"/>
      <c r="EI291" s="64"/>
      <c r="EJ291" s="64"/>
      <c r="EK291" s="64"/>
    </row>
    <row r="292" spans="1:141" s="114" customFormat="1">
      <c r="A292" s="113"/>
      <c r="B292" s="62"/>
      <c r="C292" s="63"/>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c r="DS292" s="64"/>
      <c r="DT292" s="64"/>
      <c r="DU292" s="64"/>
      <c r="DV292" s="64"/>
      <c r="DW292" s="64"/>
      <c r="DX292" s="64"/>
      <c r="DY292" s="64"/>
      <c r="DZ292" s="64"/>
      <c r="EA292" s="64"/>
      <c r="EB292" s="64"/>
      <c r="EC292" s="64"/>
      <c r="ED292" s="64"/>
      <c r="EE292" s="64"/>
      <c r="EF292" s="64"/>
      <c r="EG292" s="64"/>
      <c r="EH292" s="64"/>
      <c r="EI292" s="64"/>
      <c r="EJ292" s="64"/>
      <c r="EK292" s="64"/>
    </row>
    <row r="293" spans="1:141" s="114" customFormat="1">
      <c r="A293" s="113"/>
      <c r="B293" s="62"/>
      <c r="C293" s="63"/>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c r="DU293" s="64"/>
      <c r="DV293" s="64"/>
      <c r="DW293" s="64"/>
      <c r="DX293" s="64"/>
      <c r="DY293" s="64"/>
      <c r="DZ293" s="64"/>
      <c r="EA293" s="64"/>
      <c r="EB293" s="64"/>
      <c r="EC293" s="64"/>
      <c r="ED293" s="64"/>
      <c r="EE293" s="64"/>
      <c r="EF293" s="64"/>
      <c r="EG293" s="64"/>
      <c r="EH293" s="64"/>
      <c r="EI293" s="64"/>
      <c r="EJ293" s="64"/>
      <c r="EK293" s="64"/>
    </row>
    <row r="294" spans="1:141" s="114" customFormat="1">
      <c r="A294" s="113"/>
      <c r="B294" s="62"/>
      <c r="C294" s="63"/>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c r="DW294" s="64"/>
      <c r="DX294" s="64"/>
      <c r="DY294" s="64"/>
      <c r="DZ294" s="64"/>
      <c r="EA294" s="64"/>
      <c r="EB294" s="64"/>
      <c r="EC294" s="64"/>
      <c r="ED294" s="64"/>
      <c r="EE294" s="64"/>
      <c r="EF294" s="64"/>
      <c r="EG294" s="64"/>
      <c r="EH294" s="64"/>
      <c r="EI294" s="64"/>
      <c r="EJ294" s="64"/>
      <c r="EK294" s="64"/>
    </row>
    <row r="295" spans="1:141" s="114" customFormat="1">
      <c r="A295" s="113"/>
      <c r="B295" s="62"/>
      <c r="C295" s="63"/>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row>
    <row r="296" spans="1:141" s="114" customFormat="1">
      <c r="A296" s="113"/>
      <c r="B296" s="62"/>
      <c r="C296" s="63"/>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row>
    <row r="297" spans="1:141" s="114" customFormat="1">
      <c r="A297" s="113"/>
      <c r="B297" s="62"/>
      <c r="C297" s="63"/>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row>
    <row r="298" spans="1:141" s="114" customFormat="1">
      <c r="A298" s="113"/>
      <c r="B298" s="62"/>
      <c r="C298" s="63"/>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DQ298" s="64"/>
      <c r="DR298" s="64"/>
      <c r="DS298" s="64"/>
      <c r="DT298" s="64"/>
      <c r="DU298" s="64"/>
      <c r="DV298" s="64"/>
      <c r="DW298" s="64"/>
      <c r="DX298" s="64"/>
      <c r="DY298" s="64"/>
      <c r="DZ298" s="64"/>
      <c r="EA298" s="64"/>
      <c r="EB298" s="64"/>
      <c r="EC298" s="64"/>
      <c r="ED298" s="64"/>
      <c r="EE298" s="64"/>
      <c r="EF298" s="64"/>
      <c r="EG298" s="64"/>
      <c r="EH298" s="64"/>
      <c r="EI298" s="64"/>
      <c r="EJ298" s="64"/>
      <c r="EK298" s="64"/>
    </row>
    <row r="299" spans="1:141" s="114" customFormat="1">
      <c r="A299" s="113"/>
      <c r="B299" s="62"/>
      <c r="C299" s="63"/>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row>
    <row r="300" spans="1:141" s="114" customFormat="1">
      <c r="A300" s="113"/>
      <c r="B300" s="62"/>
      <c r="C300" s="63"/>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row>
    <row r="301" spans="1:141" s="114" customFormat="1">
      <c r="A301" s="113"/>
      <c r="B301" s="62"/>
      <c r="C301" s="63"/>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row>
    <row r="302" spans="1:141" s="114" customFormat="1">
      <c r="A302" s="113"/>
      <c r="B302" s="62"/>
      <c r="C302" s="63"/>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row>
    <row r="303" spans="1:141" s="114" customFormat="1">
      <c r="A303" s="113"/>
      <c r="B303" s="62"/>
      <c r="C303" s="63"/>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row>
    <row r="304" spans="1:141" s="114" customFormat="1">
      <c r="A304" s="113"/>
      <c r="B304" s="62"/>
      <c r="C304" s="63"/>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row>
    <row r="305" spans="1:141" s="114" customFormat="1">
      <c r="A305" s="113"/>
      <c r="B305" s="62"/>
      <c r="C305" s="63"/>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row>
    <row r="306" spans="1:141" s="114" customFormat="1">
      <c r="A306" s="113"/>
      <c r="B306" s="62"/>
      <c r="C306" s="63"/>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row>
    <row r="307" spans="1:141" s="114" customFormat="1">
      <c r="A307" s="113"/>
      <c r="B307" s="62"/>
      <c r="C307" s="63"/>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row>
    <row r="308" spans="1:141" s="114" customFormat="1">
      <c r="A308" s="113"/>
      <c r="B308" s="62"/>
      <c r="C308" s="63"/>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row>
    <row r="309" spans="1:141" s="114" customFormat="1">
      <c r="A309" s="113"/>
      <c r="B309" s="62"/>
      <c r="C309" s="63"/>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row>
    <row r="310" spans="1:141" s="114" customFormat="1">
      <c r="A310" s="113"/>
      <c r="B310" s="62"/>
      <c r="C310" s="63"/>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row>
    <row r="311" spans="1:141" s="114" customFormat="1">
      <c r="A311" s="113"/>
      <c r="B311" s="62"/>
      <c r="C311" s="63"/>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64"/>
      <c r="EJ311" s="64"/>
      <c r="EK311" s="64"/>
    </row>
    <row r="312" spans="1:141" s="114" customFormat="1">
      <c r="A312" s="113"/>
      <c r="B312" s="62"/>
      <c r="C312" s="63"/>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c r="DZ312" s="64"/>
      <c r="EA312" s="64"/>
      <c r="EB312" s="64"/>
      <c r="EC312" s="64"/>
      <c r="ED312" s="64"/>
      <c r="EE312" s="64"/>
      <c r="EF312" s="64"/>
      <c r="EG312" s="64"/>
      <c r="EH312" s="64"/>
      <c r="EI312" s="64"/>
      <c r="EJ312" s="64"/>
      <c r="EK312" s="64"/>
    </row>
    <row r="313" spans="1:141" s="114" customFormat="1">
      <c r="A313" s="113"/>
      <c r="B313" s="62"/>
      <c r="C313" s="63"/>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c r="DZ313" s="64"/>
      <c r="EA313" s="64"/>
      <c r="EB313" s="64"/>
      <c r="EC313" s="64"/>
      <c r="ED313" s="64"/>
      <c r="EE313" s="64"/>
      <c r="EF313" s="64"/>
      <c r="EG313" s="64"/>
      <c r="EH313" s="64"/>
      <c r="EI313" s="64"/>
      <c r="EJ313" s="64"/>
      <c r="EK313" s="64"/>
    </row>
    <row r="314" spans="1:141" s="114" customFormat="1">
      <c r="A314" s="113"/>
      <c r="B314" s="62"/>
      <c r="C314" s="63"/>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64"/>
      <c r="EJ314" s="64"/>
      <c r="EK314" s="64"/>
    </row>
    <row r="315" spans="1:141" s="114" customFormat="1">
      <c r="A315" s="113"/>
      <c r="B315" s="62"/>
      <c r="C315" s="63"/>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4"/>
      <c r="EA315" s="64"/>
      <c r="EB315" s="64"/>
      <c r="EC315" s="64"/>
      <c r="ED315" s="64"/>
      <c r="EE315" s="64"/>
      <c r="EF315" s="64"/>
      <c r="EG315" s="64"/>
      <c r="EH315" s="64"/>
      <c r="EI315" s="64"/>
      <c r="EJ315" s="64"/>
      <c r="EK315" s="64"/>
    </row>
    <row r="316" spans="1:141" s="114" customFormat="1">
      <c r="A316" s="113"/>
      <c r="B316" s="62"/>
      <c r="C316" s="63"/>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c r="DZ316" s="64"/>
      <c r="EA316" s="64"/>
      <c r="EB316" s="64"/>
      <c r="EC316" s="64"/>
      <c r="ED316" s="64"/>
      <c r="EE316" s="64"/>
      <c r="EF316" s="64"/>
      <c r="EG316" s="64"/>
      <c r="EH316" s="64"/>
      <c r="EI316" s="64"/>
      <c r="EJ316" s="64"/>
      <c r="EK316" s="64"/>
    </row>
    <row r="317" spans="1:141" s="114" customFormat="1">
      <c r="A317" s="113"/>
      <c r="B317" s="62"/>
      <c r="C317" s="63"/>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64"/>
      <c r="EJ317" s="64"/>
      <c r="EK317" s="64"/>
    </row>
    <row r="318" spans="1:141" s="114" customFormat="1">
      <c r="A318" s="113"/>
      <c r="B318" s="62"/>
      <c r="C318" s="63"/>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64"/>
      <c r="EJ318" s="64"/>
      <c r="EK318" s="64"/>
    </row>
    <row r="319" spans="1:141" s="114" customFormat="1">
      <c r="A319" s="113"/>
      <c r="B319" s="62"/>
      <c r="C319" s="63"/>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64"/>
      <c r="EJ319" s="64"/>
      <c r="EK319" s="64"/>
    </row>
    <row r="320" spans="1:141" s="114" customFormat="1">
      <c r="A320" s="113"/>
      <c r="B320" s="62"/>
      <c r="C320" s="63"/>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c r="DZ320" s="64"/>
      <c r="EA320" s="64"/>
      <c r="EB320" s="64"/>
      <c r="EC320" s="64"/>
      <c r="ED320" s="64"/>
      <c r="EE320" s="64"/>
      <c r="EF320" s="64"/>
      <c r="EG320" s="64"/>
      <c r="EH320" s="64"/>
      <c r="EI320" s="64"/>
      <c r="EJ320" s="64"/>
      <c r="EK320" s="64"/>
    </row>
    <row r="321" spans="1:141" s="114" customFormat="1">
      <c r="A321" s="113"/>
      <c r="B321" s="62"/>
      <c r="C321" s="63"/>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c r="DZ321" s="64"/>
      <c r="EA321" s="64"/>
      <c r="EB321" s="64"/>
      <c r="EC321" s="64"/>
      <c r="ED321" s="64"/>
      <c r="EE321" s="64"/>
      <c r="EF321" s="64"/>
      <c r="EG321" s="64"/>
      <c r="EH321" s="64"/>
      <c r="EI321" s="64"/>
      <c r="EJ321" s="64"/>
      <c r="EK321" s="64"/>
    </row>
    <row r="322" spans="1:141" s="114" customFormat="1">
      <c r="A322" s="113"/>
      <c r="B322" s="62"/>
      <c r="C322" s="63"/>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64"/>
      <c r="EJ322" s="64"/>
      <c r="EK322" s="64"/>
    </row>
    <row r="323" spans="1:141" s="114" customFormat="1">
      <c r="A323" s="113"/>
      <c r="B323" s="62"/>
      <c r="C323" s="63"/>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4"/>
      <c r="EA323" s="64"/>
      <c r="EB323" s="64"/>
      <c r="EC323" s="64"/>
      <c r="ED323" s="64"/>
      <c r="EE323" s="64"/>
      <c r="EF323" s="64"/>
      <c r="EG323" s="64"/>
      <c r="EH323" s="64"/>
      <c r="EI323" s="64"/>
      <c r="EJ323" s="64"/>
      <c r="EK323" s="64"/>
    </row>
    <row r="324" spans="1:141" s="114" customFormat="1">
      <c r="A324" s="113"/>
      <c r="B324" s="62"/>
      <c r="C324" s="63"/>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c r="DZ324" s="64"/>
      <c r="EA324" s="64"/>
      <c r="EB324" s="64"/>
      <c r="EC324" s="64"/>
      <c r="ED324" s="64"/>
      <c r="EE324" s="64"/>
      <c r="EF324" s="64"/>
      <c r="EG324" s="64"/>
      <c r="EH324" s="64"/>
      <c r="EI324" s="64"/>
      <c r="EJ324" s="64"/>
      <c r="EK324" s="64"/>
    </row>
    <row r="325" spans="1:141" s="114" customFormat="1">
      <c r="A325" s="113"/>
      <c r="B325" s="62"/>
      <c r="C325" s="63"/>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c r="DZ325" s="64"/>
      <c r="EA325" s="64"/>
      <c r="EB325" s="64"/>
      <c r="EC325" s="64"/>
      <c r="ED325" s="64"/>
      <c r="EE325" s="64"/>
      <c r="EF325" s="64"/>
      <c r="EG325" s="64"/>
      <c r="EH325" s="64"/>
      <c r="EI325" s="64"/>
      <c r="EJ325" s="64"/>
      <c r="EK325" s="64"/>
    </row>
    <row r="326" spans="1:141" s="114" customFormat="1">
      <c r="A326" s="113"/>
      <c r="B326" s="62"/>
      <c r="C326" s="63"/>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64"/>
      <c r="EJ326" s="64"/>
      <c r="EK326" s="64"/>
    </row>
    <row r="327" spans="1:141" s="114" customFormat="1">
      <c r="A327" s="113"/>
      <c r="B327" s="62"/>
      <c r="C327" s="63"/>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4"/>
      <c r="EA327" s="64"/>
      <c r="EB327" s="64"/>
      <c r="EC327" s="64"/>
      <c r="ED327" s="64"/>
      <c r="EE327" s="64"/>
      <c r="EF327" s="64"/>
      <c r="EG327" s="64"/>
      <c r="EH327" s="64"/>
      <c r="EI327" s="64"/>
      <c r="EJ327" s="64"/>
      <c r="EK327" s="64"/>
    </row>
    <row r="328" spans="1:141" s="114" customFormat="1">
      <c r="A328" s="113"/>
      <c r="B328" s="62"/>
      <c r="C328" s="63"/>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row>
    <row r="329" spans="1:141" s="114" customFormat="1">
      <c r="A329" s="113"/>
      <c r="B329" s="62"/>
      <c r="C329" s="63"/>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row>
    <row r="330" spans="1:141" s="114" customFormat="1">
      <c r="A330" s="113"/>
      <c r="B330" s="62"/>
      <c r="C330" s="63"/>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row>
    <row r="331" spans="1:141" s="114" customFormat="1">
      <c r="A331" s="113"/>
      <c r="B331" s="62"/>
      <c r="C331" s="63"/>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64"/>
      <c r="EJ331" s="64"/>
      <c r="EK331" s="64"/>
    </row>
    <row r="332" spans="1:141" s="114" customFormat="1">
      <c r="A332" s="113"/>
      <c r="B332" s="62"/>
      <c r="C332" s="63"/>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c r="DZ332" s="64"/>
      <c r="EA332" s="64"/>
      <c r="EB332" s="64"/>
      <c r="EC332" s="64"/>
      <c r="ED332" s="64"/>
      <c r="EE332" s="64"/>
      <c r="EF332" s="64"/>
      <c r="EG332" s="64"/>
      <c r="EH332" s="64"/>
      <c r="EI332" s="64"/>
      <c r="EJ332" s="64"/>
      <c r="EK332" s="64"/>
    </row>
    <row r="333" spans="1:141" s="114" customFormat="1">
      <c r="A333" s="113"/>
      <c r="B333" s="62"/>
      <c r="C333" s="63"/>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64"/>
      <c r="EJ333" s="64"/>
      <c r="EK333" s="64"/>
    </row>
    <row r="334" spans="1:141" s="114" customFormat="1">
      <c r="A334" s="113"/>
      <c r="B334" s="62"/>
      <c r="C334" s="63"/>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64"/>
      <c r="EJ334" s="64"/>
      <c r="EK334" s="64"/>
    </row>
    <row r="335" spans="1:141" s="114" customFormat="1">
      <c r="A335" s="113"/>
      <c r="B335" s="62"/>
      <c r="C335" s="63"/>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row>
    <row r="336" spans="1:141" s="114" customFormat="1">
      <c r="A336" s="113"/>
      <c r="B336" s="62"/>
      <c r="C336" s="63"/>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row>
    <row r="337" spans="1:141" s="114" customFormat="1">
      <c r="A337" s="113"/>
      <c r="B337" s="62"/>
      <c r="C337" s="63"/>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row>
    <row r="338" spans="1:141" s="114" customFormat="1">
      <c r="A338" s="113"/>
      <c r="B338" s="62"/>
      <c r="C338" s="63"/>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64"/>
      <c r="EJ338" s="64"/>
      <c r="EK338" s="64"/>
    </row>
    <row r="339" spans="1:141" s="114" customFormat="1">
      <c r="A339" s="113"/>
      <c r="B339" s="62"/>
      <c r="C339" s="63"/>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c r="EF339" s="64"/>
      <c r="EG339" s="64"/>
      <c r="EH339" s="64"/>
      <c r="EI339" s="64"/>
      <c r="EJ339" s="64"/>
      <c r="EK339" s="64"/>
    </row>
    <row r="340" spans="1:141" s="114" customFormat="1">
      <c r="A340" s="113"/>
      <c r="B340" s="62"/>
      <c r="C340" s="63"/>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row>
    <row r="341" spans="1:141" s="114" customFormat="1">
      <c r="A341" s="113"/>
      <c r="B341" s="62"/>
      <c r="C341" s="63"/>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row>
    <row r="342" spans="1:141" s="114" customFormat="1">
      <c r="A342" s="113"/>
      <c r="B342" s="62"/>
      <c r="C342" s="63"/>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row>
    <row r="343" spans="1:141" s="114" customFormat="1">
      <c r="A343" s="113"/>
      <c r="B343" s="62"/>
      <c r="C343" s="63"/>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64"/>
      <c r="EJ343" s="64"/>
      <c r="EK343" s="64"/>
    </row>
    <row r="344" spans="1:141" s="114" customFormat="1">
      <c r="A344" s="113"/>
      <c r="B344" s="62"/>
      <c r="C344" s="63"/>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64"/>
      <c r="EJ344" s="64"/>
      <c r="EK344" s="64"/>
    </row>
    <row r="345" spans="1:141" s="114" customFormat="1">
      <c r="A345" s="113"/>
      <c r="B345" s="62"/>
      <c r="C345" s="63"/>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row>
    <row r="346" spans="1:141" s="114" customFormat="1">
      <c r="A346" s="113"/>
      <c r="B346" s="62"/>
      <c r="C346" s="63"/>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row>
    <row r="347" spans="1:141" s="114" customFormat="1">
      <c r="A347" s="113"/>
      <c r="B347" s="62"/>
      <c r="C347" s="63"/>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row>
    <row r="348" spans="1:141" s="114" customFormat="1">
      <c r="A348" s="113"/>
      <c r="B348" s="62"/>
      <c r="C348" s="63"/>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DQ348" s="64"/>
      <c r="DR348" s="64"/>
      <c r="DS348" s="64"/>
      <c r="DT348" s="64"/>
      <c r="DU348" s="64"/>
      <c r="DV348" s="64"/>
      <c r="DW348" s="64"/>
      <c r="DX348" s="64"/>
      <c r="DY348" s="64"/>
      <c r="DZ348" s="64"/>
      <c r="EA348" s="64"/>
      <c r="EB348" s="64"/>
      <c r="EC348" s="64"/>
      <c r="ED348" s="64"/>
      <c r="EE348" s="64"/>
      <c r="EF348" s="64"/>
      <c r="EG348" s="64"/>
      <c r="EH348" s="64"/>
      <c r="EI348" s="64"/>
      <c r="EJ348" s="64"/>
      <c r="EK348" s="64"/>
    </row>
    <row r="349" spans="1:141" s="114" customFormat="1">
      <c r="A349" s="113"/>
      <c r="B349" s="62"/>
      <c r="C349" s="63"/>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DQ349" s="64"/>
      <c r="DR349" s="64"/>
      <c r="DS349" s="64"/>
      <c r="DT349" s="64"/>
      <c r="DU349" s="64"/>
      <c r="DV349" s="64"/>
      <c r="DW349" s="64"/>
      <c r="DX349" s="64"/>
      <c r="DY349" s="64"/>
      <c r="DZ349" s="64"/>
      <c r="EA349" s="64"/>
      <c r="EB349" s="64"/>
      <c r="EC349" s="64"/>
      <c r="ED349" s="64"/>
      <c r="EE349" s="64"/>
      <c r="EF349" s="64"/>
      <c r="EG349" s="64"/>
      <c r="EH349" s="64"/>
      <c r="EI349" s="64"/>
      <c r="EJ349" s="64"/>
      <c r="EK349" s="64"/>
    </row>
    <row r="350" spans="1:141" s="114" customFormat="1">
      <c r="A350" s="113"/>
      <c r="B350" s="62"/>
      <c r="C350" s="63"/>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row>
    <row r="351" spans="1:141" s="114" customFormat="1">
      <c r="A351" s="113"/>
      <c r="B351" s="62"/>
      <c r="C351" s="63"/>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row>
    <row r="352" spans="1:141" s="114" customFormat="1">
      <c r="A352" s="113"/>
      <c r="B352" s="62"/>
      <c r="C352" s="63"/>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row>
    <row r="353" spans="1:141" s="114" customFormat="1">
      <c r="A353" s="113"/>
      <c r="B353" s="62"/>
      <c r="C353" s="63"/>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DQ353" s="64"/>
      <c r="DR353" s="64"/>
      <c r="DS353" s="64"/>
      <c r="DT353" s="64"/>
      <c r="DU353" s="64"/>
      <c r="DV353" s="64"/>
      <c r="DW353" s="64"/>
      <c r="DX353" s="64"/>
      <c r="DY353" s="64"/>
      <c r="DZ353" s="64"/>
      <c r="EA353" s="64"/>
      <c r="EB353" s="64"/>
      <c r="EC353" s="64"/>
      <c r="ED353" s="64"/>
      <c r="EE353" s="64"/>
      <c r="EF353" s="64"/>
      <c r="EG353" s="64"/>
      <c r="EH353" s="64"/>
      <c r="EI353" s="64"/>
      <c r="EJ353" s="64"/>
      <c r="EK353" s="64"/>
    </row>
    <row r="354" spans="1:141" s="114" customFormat="1">
      <c r="A354" s="113"/>
      <c r="B354" s="62"/>
      <c r="C354" s="63"/>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c r="BX354" s="64"/>
      <c r="BY354" s="64"/>
      <c r="BZ354" s="64"/>
      <c r="CA354" s="64"/>
      <c r="CB354" s="64"/>
      <c r="CC354" s="64"/>
      <c r="CD354" s="64"/>
      <c r="CE354" s="64"/>
      <c r="CF354" s="64"/>
      <c r="CG354" s="64"/>
      <c r="CH354" s="6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DQ354" s="64"/>
      <c r="DR354" s="64"/>
      <c r="DS354" s="64"/>
      <c r="DT354" s="64"/>
      <c r="DU354" s="64"/>
      <c r="DV354" s="64"/>
      <c r="DW354" s="64"/>
      <c r="DX354" s="64"/>
      <c r="DY354" s="64"/>
      <c r="DZ354" s="64"/>
      <c r="EA354" s="64"/>
      <c r="EB354" s="64"/>
      <c r="EC354" s="64"/>
      <c r="ED354" s="64"/>
      <c r="EE354" s="64"/>
      <c r="EF354" s="64"/>
      <c r="EG354" s="64"/>
      <c r="EH354" s="64"/>
      <c r="EI354" s="64"/>
      <c r="EJ354" s="64"/>
      <c r="EK354" s="64"/>
    </row>
    <row r="355" spans="1:141" s="114" customFormat="1">
      <c r="A355" s="113"/>
      <c r="B355" s="62"/>
      <c r="C355" s="63"/>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c r="DZ355" s="64"/>
      <c r="EA355" s="64"/>
      <c r="EB355" s="64"/>
      <c r="EC355" s="64"/>
      <c r="ED355" s="64"/>
      <c r="EE355" s="64"/>
      <c r="EF355" s="64"/>
      <c r="EG355" s="64"/>
      <c r="EH355" s="64"/>
      <c r="EI355" s="64"/>
      <c r="EJ355" s="64"/>
      <c r="EK355" s="64"/>
    </row>
    <row r="356" spans="1:141" s="114" customFormat="1">
      <c r="A356" s="113"/>
      <c r="B356" s="62"/>
      <c r="C356" s="63"/>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c r="DQ356" s="64"/>
      <c r="DR356" s="64"/>
      <c r="DS356" s="64"/>
      <c r="DT356" s="64"/>
      <c r="DU356" s="64"/>
      <c r="DV356" s="64"/>
      <c r="DW356" s="64"/>
      <c r="DX356" s="64"/>
      <c r="DY356" s="64"/>
      <c r="DZ356" s="64"/>
      <c r="EA356" s="64"/>
      <c r="EB356" s="64"/>
      <c r="EC356" s="64"/>
      <c r="ED356" s="64"/>
      <c r="EE356" s="64"/>
      <c r="EF356" s="64"/>
      <c r="EG356" s="64"/>
      <c r="EH356" s="64"/>
      <c r="EI356" s="64"/>
      <c r="EJ356" s="64"/>
      <c r="EK356" s="64"/>
    </row>
    <row r="357" spans="1:141" s="114" customFormat="1">
      <c r="A357" s="113"/>
      <c r="B357" s="62"/>
      <c r="C357" s="63"/>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c r="DQ357" s="64"/>
      <c r="DR357" s="64"/>
      <c r="DS357" s="64"/>
      <c r="DT357" s="64"/>
      <c r="DU357" s="64"/>
      <c r="DV357" s="64"/>
      <c r="DW357" s="64"/>
      <c r="DX357" s="64"/>
      <c r="DY357" s="64"/>
      <c r="DZ357" s="64"/>
      <c r="EA357" s="64"/>
      <c r="EB357" s="64"/>
      <c r="EC357" s="64"/>
      <c r="ED357" s="64"/>
      <c r="EE357" s="64"/>
      <c r="EF357" s="64"/>
      <c r="EG357" s="64"/>
      <c r="EH357" s="64"/>
      <c r="EI357" s="64"/>
      <c r="EJ357" s="64"/>
      <c r="EK357" s="64"/>
    </row>
    <row r="358" spans="1:141" s="114" customFormat="1">
      <c r="A358" s="113"/>
      <c r="B358" s="62"/>
      <c r="C358" s="63"/>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DQ358" s="64"/>
      <c r="DR358" s="64"/>
      <c r="DS358" s="64"/>
      <c r="DT358" s="64"/>
      <c r="DU358" s="64"/>
      <c r="DV358" s="64"/>
      <c r="DW358" s="64"/>
      <c r="DX358" s="64"/>
      <c r="DY358" s="64"/>
      <c r="DZ358" s="64"/>
      <c r="EA358" s="64"/>
      <c r="EB358" s="64"/>
      <c r="EC358" s="64"/>
      <c r="ED358" s="64"/>
      <c r="EE358" s="64"/>
      <c r="EF358" s="64"/>
      <c r="EG358" s="64"/>
      <c r="EH358" s="64"/>
      <c r="EI358" s="64"/>
      <c r="EJ358" s="64"/>
      <c r="EK358" s="64"/>
    </row>
    <row r="359" spans="1:141" s="114" customFormat="1">
      <c r="A359" s="113"/>
      <c r="B359" s="62"/>
      <c r="C359" s="63"/>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DQ359" s="64"/>
      <c r="DR359" s="64"/>
      <c r="DS359" s="64"/>
      <c r="DT359" s="64"/>
      <c r="DU359" s="64"/>
      <c r="DV359" s="64"/>
      <c r="DW359" s="64"/>
      <c r="DX359" s="64"/>
      <c r="DY359" s="64"/>
      <c r="DZ359" s="64"/>
      <c r="EA359" s="64"/>
      <c r="EB359" s="64"/>
      <c r="EC359" s="64"/>
      <c r="ED359" s="64"/>
      <c r="EE359" s="64"/>
      <c r="EF359" s="64"/>
      <c r="EG359" s="64"/>
      <c r="EH359" s="64"/>
      <c r="EI359" s="64"/>
      <c r="EJ359" s="64"/>
      <c r="EK359" s="64"/>
    </row>
    <row r="360" spans="1:141" s="114" customFormat="1">
      <c r="A360" s="113"/>
      <c r="B360" s="62"/>
      <c r="C360" s="63"/>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DQ360" s="64"/>
      <c r="DR360" s="64"/>
      <c r="DS360" s="64"/>
      <c r="DT360" s="64"/>
      <c r="DU360" s="64"/>
      <c r="DV360" s="64"/>
      <c r="DW360" s="64"/>
      <c r="DX360" s="64"/>
      <c r="DY360" s="64"/>
      <c r="DZ360" s="64"/>
      <c r="EA360" s="64"/>
      <c r="EB360" s="64"/>
      <c r="EC360" s="64"/>
      <c r="ED360" s="64"/>
      <c r="EE360" s="64"/>
      <c r="EF360" s="64"/>
      <c r="EG360" s="64"/>
      <c r="EH360" s="64"/>
      <c r="EI360" s="64"/>
      <c r="EJ360" s="64"/>
      <c r="EK360" s="64"/>
    </row>
    <row r="361" spans="1:141" s="114" customFormat="1">
      <c r="A361" s="113"/>
      <c r="B361" s="62"/>
      <c r="C361" s="63"/>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DQ361" s="64"/>
      <c r="DR361" s="64"/>
      <c r="DS361" s="64"/>
      <c r="DT361" s="64"/>
      <c r="DU361" s="64"/>
      <c r="DV361" s="64"/>
      <c r="DW361" s="64"/>
      <c r="DX361" s="64"/>
      <c r="DY361" s="64"/>
      <c r="DZ361" s="64"/>
      <c r="EA361" s="64"/>
      <c r="EB361" s="64"/>
      <c r="EC361" s="64"/>
      <c r="ED361" s="64"/>
      <c r="EE361" s="64"/>
      <c r="EF361" s="64"/>
      <c r="EG361" s="64"/>
      <c r="EH361" s="64"/>
      <c r="EI361" s="64"/>
      <c r="EJ361" s="64"/>
      <c r="EK361" s="64"/>
    </row>
    <row r="362" spans="1:141" s="114" customFormat="1">
      <c r="A362" s="113"/>
      <c r="B362" s="62"/>
      <c r="C362" s="63"/>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DQ362" s="64"/>
      <c r="DR362" s="64"/>
      <c r="DS362" s="64"/>
      <c r="DT362" s="64"/>
      <c r="DU362" s="64"/>
      <c r="DV362" s="64"/>
      <c r="DW362" s="64"/>
      <c r="DX362" s="64"/>
      <c r="DY362" s="64"/>
      <c r="DZ362" s="64"/>
      <c r="EA362" s="64"/>
      <c r="EB362" s="64"/>
      <c r="EC362" s="64"/>
      <c r="ED362" s="64"/>
      <c r="EE362" s="64"/>
      <c r="EF362" s="64"/>
      <c r="EG362" s="64"/>
      <c r="EH362" s="64"/>
      <c r="EI362" s="64"/>
      <c r="EJ362" s="64"/>
      <c r="EK362" s="64"/>
    </row>
    <row r="363" spans="1:141" s="114" customFormat="1">
      <c r="A363" s="113"/>
      <c r="B363" s="62"/>
      <c r="C363" s="63"/>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DQ363" s="64"/>
      <c r="DR363" s="64"/>
      <c r="DS363" s="64"/>
      <c r="DT363" s="64"/>
      <c r="DU363" s="64"/>
      <c r="DV363" s="64"/>
      <c r="DW363" s="64"/>
      <c r="DX363" s="64"/>
      <c r="DY363" s="64"/>
      <c r="DZ363" s="64"/>
      <c r="EA363" s="64"/>
      <c r="EB363" s="64"/>
      <c r="EC363" s="64"/>
      <c r="ED363" s="64"/>
      <c r="EE363" s="64"/>
      <c r="EF363" s="64"/>
      <c r="EG363" s="64"/>
      <c r="EH363" s="64"/>
      <c r="EI363" s="64"/>
      <c r="EJ363" s="64"/>
      <c r="EK363" s="64"/>
    </row>
    <row r="364" spans="1:141" s="114" customFormat="1">
      <c r="A364" s="113"/>
      <c r="B364" s="62"/>
      <c r="C364" s="63"/>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DQ364" s="64"/>
      <c r="DR364" s="64"/>
      <c r="DS364" s="64"/>
      <c r="DT364" s="64"/>
      <c r="DU364" s="64"/>
      <c r="DV364" s="64"/>
      <c r="DW364" s="64"/>
      <c r="DX364" s="64"/>
      <c r="DY364" s="64"/>
      <c r="DZ364" s="64"/>
      <c r="EA364" s="64"/>
      <c r="EB364" s="64"/>
      <c r="EC364" s="64"/>
      <c r="ED364" s="64"/>
      <c r="EE364" s="64"/>
      <c r="EF364" s="64"/>
      <c r="EG364" s="64"/>
      <c r="EH364" s="64"/>
      <c r="EI364" s="64"/>
      <c r="EJ364" s="64"/>
      <c r="EK364" s="64"/>
    </row>
    <row r="365" spans="1:141" s="114" customFormat="1">
      <c r="A365" s="113"/>
      <c r="B365" s="62"/>
      <c r="C365" s="63"/>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DQ365" s="64"/>
      <c r="DR365" s="64"/>
      <c r="DS365" s="64"/>
      <c r="DT365" s="64"/>
      <c r="DU365" s="64"/>
      <c r="DV365" s="64"/>
      <c r="DW365" s="64"/>
      <c r="DX365" s="64"/>
      <c r="DY365" s="64"/>
      <c r="DZ365" s="64"/>
      <c r="EA365" s="64"/>
      <c r="EB365" s="64"/>
      <c r="EC365" s="64"/>
      <c r="ED365" s="64"/>
      <c r="EE365" s="64"/>
      <c r="EF365" s="64"/>
      <c r="EG365" s="64"/>
      <c r="EH365" s="64"/>
      <c r="EI365" s="64"/>
      <c r="EJ365" s="64"/>
      <c r="EK365" s="64"/>
    </row>
    <row r="366" spans="1:141" s="114" customFormat="1">
      <c r="A366" s="113"/>
      <c r="B366" s="62"/>
      <c r="C366" s="63"/>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c r="DZ366" s="64"/>
      <c r="EA366" s="64"/>
      <c r="EB366" s="64"/>
      <c r="EC366" s="64"/>
      <c r="ED366" s="64"/>
      <c r="EE366" s="64"/>
      <c r="EF366" s="64"/>
      <c r="EG366" s="64"/>
      <c r="EH366" s="64"/>
      <c r="EI366" s="64"/>
      <c r="EJ366" s="64"/>
      <c r="EK366" s="64"/>
    </row>
    <row r="367" spans="1:141" s="114" customFormat="1">
      <c r="A367" s="113"/>
      <c r="B367" s="62"/>
      <c r="C367" s="63"/>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DQ367" s="64"/>
      <c r="DR367" s="64"/>
      <c r="DS367" s="64"/>
      <c r="DT367" s="64"/>
      <c r="DU367" s="64"/>
      <c r="DV367" s="64"/>
      <c r="DW367" s="64"/>
      <c r="DX367" s="64"/>
      <c r="DY367" s="64"/>
      <c r="DZ367" s="64"/>
      <c r="EA367" s="64"/>
      <c r="EB367" s="64"/>
      <c r="EC367" s="64"/>
      <c r="ED367" s="64"/>
      <c r="EE367" s="64"/>
      <c r="EF367" s="64"/>
      <c r="EG367" s="64"/>
      <c r="EH367" s="64"/>
      <c r="EI367" s="64"/>
      <c r="EJ367" s="64"/>
      <c r="EK367" s="64"/>
    </row>
    <row r="368" spans="1:141" s="114" customFormat="1">
      <c r="A368" s="113"/>
      <c r="B368" s="62"/>
      <c r="C368" s="63"/>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DQ368" s="64"/>
      <c r="DR368" s="64"/>
      <c r="DS368" s="64"/>
      <c r="DT368" s="64"/>
      <c r="DU368" s="64"/>
      <c r="DV368" s="64"/>
      <c r="DW368" s="64"/>
      <c r="DX368" s="64"/>
      <c r="DY368" s="64"/>
      <c r="DZ368" s="64"/>
      <c r="EA368" s="64"/>
      <c r="EB368" s="64"/>
      <c r="EC368" s="64"/>
      <c r="ED368" s="64"/>
      <c r="EE368" s="64"/>
      <c r="EF368" s="64"/>
      <c r="EG368" s="64"/>
      <c r="EH368" s="64"/>
      <c r="EI368" s="64"/>
      <c r="EJ368" s="64"/>
      <c r="EK368" s="64"/>
    </row>
    <row r="369" spans="1:141" s="114" customFormat="1">
      <c r="A369" s="113"/>
      <c r="B369" s="62"/>
      <c r="C369" s="63"/>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DQ369" s="64"/>
      <c r="DR369" s="64"/>
      <c r="DS369" s="64"/>
      <c r="DT369" s="64"/>
      <c r="DU369" s="64"/>
      <c r="DV369" s="64"/>
      <c r="DW369" s="64"/>
      <c r="DX369" s="64"/>
      <c r="DY369" s="64"/>
      <c r="DZ369" s="64"/>
      <c r="EA369" s="64"/>
      <c r="EB369" s="64"/>
      <c r="EC369" s="64"/>
      <c r="ED369" s="64"/>
      <c r="EE369" s="64"/>
      <c r="EF369" s="64"/>
      <c r="EG369" s="64"/>
      <c r="EH369" s="64"/>
      <c r="EI369" s="64"/>
      <c r="EJ369" s="64"/>
      <c r="EK369" s="64"/>
    </row>
    <row r="370" spans="1:141" s="114" customFormat="1">
      <c r="A370" s="113"/>
      <c r="B370" s="62"/>
      <c r="C370" s="63"/>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DQ370" s="64"/>
      <c r="DR370" s="64"/>
      <c r="DS370" s="64"/>
      <c r="DT370" s="64"/>
      <c r="DU370" s="64"/>
      <c r="DV370" s="64"/>
      <c r="DW370" s="64"/>
      <c r="DX370" s="64"/>
      <c r="DY370" s="64"/>
      <c r="DZ370" s="64"/>
      <c r="EA370" s="64"/>
      <c r="EB370" s="64"/>
      <c r="EC370" s="64"/>
      <c r="ED370" s="64"/>
      <c r="EE370" s="64"/>
      <c r="EF370" s="64"/>
      <c r="EG370" s="64"/>
      <c r="EH370" s="64"/>
      <c r="EI370" s="64"/>
      <c r="EJ370" s="64"/>
      <c r="EK370" s="64"/>
    </row>
    <row r="371" spans="1:141" s="114" customFormat="1">
      <c r="A371" s="113"/>
      <c r="B371" s="62"/>
      <c r="C371" s="63"/>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row>
    <row r="372" spans="1:141" s="114" customFormat="1">
      <c r="A372" s="113"/>
      <c r="B372" s="62"/>
      <c r="C372" s="63"/>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DQ372" s="64"/>
      <c r="DR372" s="64"/>
      <c r="DS372" s="64"/>
      <c r="DT372" s="64"/>
      <c r="DU372" s="64"/>
      <c r="DV372" s="64"/>
      <c r="DW372" s="64"/>
      <c r="DX372" s="64"/>
      <c r="DY372" s="64"/>
      <c r="DZ372" s="64"/>
      <c r="EA372" s="64"/>
      <c r="EB372" s="64"/>
      <c r="EC372" s="64"/>
      <c r="ED372" s="64"/>
      <c r="EE372" s="64"/>
      <c r="EF372" s="64"/>
      <c r="EG372" s="64"/>
      <c r="EH372" s="64"/>
      <c r="EI372" s="64"/>
      <c r="EJ372" s="64"/>
      <c r="EK372" s="64"/>
    </row>
    <row r="373" spans="1:141" s="114" customFormat="1">
      <c r="A373" s="113"/>
      <c r="B373" s="62"/>
      <c r="C373" s="63"/>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row>
    <row r="374" spans="1:141" s="114" customFormat="1">
      <c r="A374" s="113"/>
      <c r="B374" s="62"/>
      <c r="C374" s="63"/>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DQ374" s="64"/>
      <c r="DR374" s="64"/>
      <c r="DS374" s="64"/>
      <c r="DT374" s="64"/>
      <c r="DU374" s="64"/>
      <c r="DV374" s="64"/>
      <c r="DW374" s="64"/>
      <c r="DX374" s="64"/>
      <c r="DY374" s="64"/>
      <c r="DZ374" s="64"/>
      <c r="EA374" s="64"/>
      <c r="EB374" s="64"/>
      <c r="EC374" s="64"/>
      <c r="ED374" s="64"/>
      <c r="EE374" s="64"/>
      <c r="EF374" s="64"/>
      <c r="EG374" s="64"/>
      <c r="EH374" s="64"/>
      <c r="EI374" s="64"/>
      <c r="EJ374" s="64"/>
      <c r="EK374" s="64"/>
    </row>
    <row r="375" spans="1:141" s="114" customFormat="1">
      <c r="A375" s="113"/>
      <c r="B375" s="62"/>
      <c r="C375" s="63"/>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DQ375" s="64"/>
      <c r="DR375" s="64"/>
      <c r="DS375" s="64"/>
      <c r="DT375" s="64"/>
      <c r="DU375" s="64"/>
      <c r="DV375" s="64"/>
      <c r="DW375" s="64"/>
      <c r="DX375" s="64"/>
      <c r="DY375" s="64"/>
      <c r="DZ375" s="64"/>
      <c r="EA375" s="64"/>
      <c r="EB375" s="64"/>
      <c r="EC375" s="64"/>
      <c r="ED375" s="64"/>
      <c r="EE375" s="64"/>
      <c r="EF375" s="64"/>
      <c r="EG375" s="64"/>
      <c r="EH375" s="64"/>
      <c r="EI375" s="64"/>
      <c r="EJ375" s="64"/>
      <c r="EK375" s="64"/>
    </row>
    <row r="376" spans="1:141" s="114" customFormat="1">
      <c r="A376" s="113"/>
      <c r="B376" s="62"/>
      <c r="C376" s="63"/>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c r="DS376" s="64"/>
      <c r="DT376" s="64"/>
      <c r="DU376" s="64"/>
      <c r="DV376" s="64"/>
      <c r="DW376" s="64"/>
      <c r="DX376" s="64"/>
      <c r="DY376" s="64"/>
      <c r="DZ376" s="64"/>
      <c r="EA376" s="64"/>
      <c r="EB376" s="64"/>
      <c r="EC376" s="64"/>
      <c r="ED376" s="64"/>
      <c r="EE376" s="64"/>
      <c r="EF376" s="64"/>
      <c r="EG376" s="64"/>
      <c r="EH376" s="64"/>
      <c r="EI376" s="64"/>
      <c r="EJ376" s="64"/>
      <c r="EK376" s="64"/>
    </row>
    <row r="377" spans="1:141" s="114" customFormat="1">
      <c r="A377" s="113"/>
      <c r="B377" s="62"/>
      <c r="C377" s="63"/>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c r="DU377" s="64"/>
      <c r="DV377" s="64"/>
      <c r="DW377" s="64"/>
      <c r="DX377" s="64"/>
      <c r="DY377" s="64"/>
      <c r="DZ377" s="64"/>
      <c r="EA377" s="64"/>
      <c r="EB377" s="64"/>
      <c r="EC377" s="64"/>
      <c r="ED377" s="64"/>
      <c r="EE377" s="64"/>
      <c r="EF377" s="64"/>
      <c r="EG377" s="64"/>
      <c r="EH377" s="64"/>
      <c r="EI377" s="64"/>
      <c r="EJ377" s="64"/>
      <c r="EK377" s="64"/>
    </row>
    <row r="378" spans="1:141" s="114" customFormat="1">
      <c r="A378" s="113"/>
      <c r="B378" s="62"/>
      <c r="C378" s="63"/>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c r="DW378" s="64"/>
      <c r="DX378" s="64"/>
      <c r="DY378" s="64"/>
      <c r="DZ378" s="64"/>
      <c r="EA378" s="64"/>
      <c r="EB378" s="64"/>
      <c r="EC378" s="64"/>
      <c r="ED378" s="64"/>
      <c r="EE378" s="64"/>
      <c r="EF378" s="64"/>
      <c r="EG378" s="64"/>
      <c r="EH378" s="64"/>
      <c r="EI378" s="64"/>
      <c r="EJ378" s="64"/>
      <c r="EK378" s="64"/>
    </row>
    <row r="379" spans="1:141" s="114" customFormat="1">
      <c r="A379" s="113"/>
      <c r="B379" s="62"/>
      <c r="C379" s="63"/>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row>
    <row r="380" spans="1:141" s="114" customFormat="1">
      <c r="A380" s="113"/>
      <c r="B380" s="62"/>
      <c r="C380" s="63"/>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c r="EF380" s="64"/>
      <c r="EG380" s="64"/>
      <c r="EH380" s="64"/>
      <c r="EI380" s="64"/>
      <c r="EJ380" s="64"/>
      <c r="EK380" s="64"/>
    </row>
    <row r="381" spans="1:141" s="114" customFormat="1">
      <c r="A381" s="113"/>
      <c r="B381" s="62"/>
      <c r="C381" s="63"/>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c r="EF381" s="64"/>
      <c r="EG381" s="64"/>
      <c r="EH381" s="64"/>
      <c r="EI381" s="64"/>
      <c r="EJ381" s="64"/>
      <c r="EK381" s="64"/>
    </row>
    <row r="382" spans="1:141" s="114" customFormat="1">
      <c r="A382" s="113"/>
      <c r="B382" s="62"/>
      <c r="C382" s="63"/>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c r="DZ382" s="64"/>
      <c r="EA382" s="64"/>
      <c r="EB382" s="64"/>
      <c r="EC382" s="64"/>
      <c r="ED382" s="64"/>
      <c r="EE382" s="64"/>
      <c r="EF382" s="64"/>
      <c r="EG382" s="64"/>
      <c r="EH382" s="64"/>
      <c r="EI382" s="64"/>
      <c r="EJ382" s="64"/>
      <c r="EK382" s="64"/>
    </row>
    <row r="383" spans="1:141" s="114" customFormat="1">
      <c r="A383" s="113"/>
      <c r="B383" s="62"/>
      <c r="C383" s="63"/>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c r="DZ383" s="64"/>
      <c r="EA383" s="64"/>
      <c r="EB383" s="64"/>
      <c r="EC383" s="64"/>
      <c r="ED383" s="64"/>
      <c r="EE383" s="64"/>
      <c r="EF383" s="64"/>
      <c r="EG383" s="64"/>
      <c r="EH383" s="64"/>
      <c r="EI383" s="64"/>
      <c r="EJ383" s="64"/>
      <c r="EK383" s="64"/>
    </row>
    <row r="384" spans="1:141" s="114" customFormat="1">
      <c r="A384" s="113"/>
      <c r="B384" s="62"/>
      <c r="C384" s="63"/>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c r="DZ384" s="64"/>
      <c r="EA384" s="64"/>
      <c r="EB384" s="64"/>
      <c r="EC384" s="64"/>
      <c r="ED384" s="64"/>
      <c r="EE384" s="64"/>
      <c r="EF384" s="64"/>
      <c r="EG384" s="64"/>
      <c r="EH384" s="64"/>
      <c r="EI384" s="64"/>
      <c r="EJ384" s="64"/>
      <c r="EK384" s="64"/>
    </row>
    <row r="385" spans="1:141" s="114" customFormat="1">
      <c r="A385" s="113"/>
      <c r="B385" s="62"/>
      <c r="C385" s="63"/>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row>
    <row r="386" spans="1:141" s="114" customFormat="1">
      <c r="A386" s="113"/>
      <c r="B386" s="62"/>
      <c r="C386" s="63"/>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row>
    <row r="387" spans="1:141" s="114" customFormat="1">
      <c r="A387" s="113"/>
      <c r="B387" s="62"/>
      <c r="C387" s="63"/>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c r="DZ387" s="64"/>
      <c r="EA387" s="64"/>
      <c r="EB387" s="64"/>
      <c r="EC387" s="64"/>
      <c r="ED387" s="64"/>
      <c r="EE387" s="64"/>
      <c r="EF387" s="64"/>
      <c r="EG387" s="64"/>
      <c r="EH387" s="64"/>
      <c r="EI387" s="64"/>
      <c r="EJ387" s="64"/>
      <c r="EK387" s="64"/>
    </row>
    <row r="388" spans="1:141" s="114" customFormat="1">
      <c r="A388" s="113"/>
      <c r="B388" s="62"/>
      <c r="C388" s="63"/>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c r="DZ388" s="64"/>
      <c r="EA388" s="64"/>
      <c r="EB388" s="64"/>
      <c r="EC388" s="64"/>
      <c r="ED388" s="64"/>
      <c r="EE388" s="64"/>
      <c r="EF388" s="64"/>
      <c r="EG388" s="64"/>
      <c r="EH388" s="64"/>
      <c r="EI388" s="64"/>
      <c r="EJ388" s="64"/>
      <c r="EK388" s="64"/>
    </row>
    <row r="389" spans="1:141" s="114" customFormat="1">
      <c r="A389" s="113"/>
      <c r="B389" s="62"/>
      <c r="C389" s="63"/>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c r="DZ389" s="64"/>
      <c r="EA389" s="64"/>
      <c r="EB389" s="64"/>
      <c r="EC389" s="64"/>
      <c r="ED389" s="64"/>
      <c r="EE389" s="64"/>
      <c r="EF389" s="64"/>
      <c r="EG389" s="64"/>
      <c r="EH389" s="64"/>
      <c r="EI389" s="64"/>
      <c r="EJ389" s="64"/>
      <c r="EK389" s="64"/>
    </row>
    <row r="390" spans="1:141" s="114" customFormat="1">
      <c r="A390" s="113"/>
      <c r="B390" s="62"/>
      <c r="C390" s="63"/>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c r="DZ390" s="64"/>
      <c r="EA390" s="64"/>
      <c r="EB390" s="64"/>
      <c r="EC390" s="64"/>
      <c r="ED390" s="64"/>
      <c r="EE390" s="64"/>
      <c r="EF390" s="64"/>
      <c r="EG390" s="64"/>
      <c r="EH390" s="64"/>
      <c r="EI390" s="64"/>
      <c r="EJ390" s="64"/>
      <c r="EK390" s="64"/>
    </row>
    <row r="391" spans="1:141" s="114" customFormat="1">
      <c r="A391" s="113"/>
      <c r="B391" s="62"/>
      <c r="C391" s="63"/>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c r="DZ391" s="64"/>
      <c r="EA391" s="64"/>
      <c r="EB391" s="64"/>
      <c r="EC391" s="64"/>
      <c r="ED391" s="64"/>
      <c r="EE391" s="64"/>
      <c r="EF391" s="64"/>
      <c r="EG391" s="64"/>
      <c r="EH391" s="64"/>
      <c r="EI391" s="64"/>
      <c r="EJ391" s="64"/>
      <c r="EK391" s="64"/>
    </row>
    <row r="392" spans="1:141" s="114" customFormat="1">
      <c r="A392" s="113"/>
      <c r="B392" s="62"/>
      <c r="C392" s="63"/>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DQ392" s="64"/>
      <c r="DR392" s="64"/>
      <c r="DS392" s="64"/>
      <c r="DT392" s="64"/>
      <c r="DU392" s="64"/>
      <c r="DV392" s="64"/>
      <c r="DW392" s="64"/>
      <c r="DX392" s="64"/>
      <c r="DY392" s="64"/>
      <c r="DZ392" s="64"/>
      <c r="EA392" s="64"/>
      <c r="EB392" s="64"/>
      <c r="EC392" s="64"/>
      <c r="ED392" s="64"/>
      <c r="EE392" s="64"/>
      <c r="EF392" s="64"/>
      <c r="EG392" s="64"/>
      <c r="EH392" s="64"/>
      <c r="EI392" s="64"/>
      <c r="EJ392" s="64"/>
      <c r="EK392" s="64"/>
    </row>
    <row r="393" spans="1:141" s="114" customFormat="1">
      <c r="A393" s="113"/>
      <c r="B393" s="62"/>
      <c r="C393" s="63"/>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DQ393" s="64"/>
      <c r="DR393" s="64"/>
      <c r="DS393" s="64"/>
      <c r="DT393" s="64"/>
      <c r="DU393" s="64"/>
      <c r="DV393" s="64"/>
      <c r="DW393" s="64"/>
      <c r="DX393" s="64"/>
      <c r="DY393" s="64"/>
      <c r="DZ393" s="64"/>
      <c r="EA393" s="64"/>
      <c r="EB393" s="64"/>
      <c r="EC393" s="64"/>
      <c r="ED393" s="64"/>
      <c r="EE393" s="64"/>
      <c r="EF393" s="64"/>
      <c r="EG393" s="64"/>
      <c r="EH393" s="64"/>
      <c r="EI393" s="64"/>
      <c r="EJ393" s="64"/>
      <c r="EK393" s="64"/>
    </row>
    <row r="394" spans="1:141" s="114" customFormat="1">
      <c r="A394" s="113"/>
      <c r="B394" s="62"/>
      <c r="C394" s="63"/>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DQ394" s="64"/>
      <c r="DR394" s="64"/>
      <c r="DS394" s="64"/>
      <c r="DT394" s="64"/>
      <c r="DU394" s="64"/>
      <c r="DV394" s="64"/>
      <c r="DW394" s="64"/>
      <c r="DX394" s="64"/>
      <c r="DY394" s="64"/>
      <c r="DZ394" s="64"/>
      <c r="EA394" s="64"/>
      <c r="EB394" s="64"/>
      <c r="EC394" s="64"/>
      <c r="ED394" s="64"/>
      <c r="EE394" s="64"/>
      <c r="EF394" s="64"/>
      <c r="EG394" s="64"/>
      <c r="EH394" s="64"/>
      <c r="EI394" s="64"/>
      <c r="EJ394" s="64"/>
      <c r="EK394" s="64"/>
    </row>
    <row r="395" spans="1:141" s="114" customFormat="1">
      <c r="A395" s="113"/>
      <c r="B395" s="62"/>
      <c r="C395" s="63"/>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c r="DQ395" s="64"/>
      <c r="DR395" s="64"/>
      <c r="DS395" s="64"/>
      <c r="DT395" s="64"/>
      <c r="DU395" s="64"/>
      <c r="DV395" s="64"/>
      <c r="DW395" s="64"/>
      <c r="DX395" s="64"/>
      <c r="DY395" s="64"/>
      <c r="DZ395" s="64"/>
      <c r="EA395" s="64"/>
      <c r="EB395" s="64"/>
      <c r="EC395" s="64"/>
      <c r="ED395" s="64"/>
      <c r="EE395" s="64"/>
      <c r="EF395" s="64"/>
      <c r="EG395" s="64"/>
      <c r="EH395" s="64"/>
      <c r="EI395" s="64"/>
      <c r="EJ395" s="64"/>
      <c r="EK395" s="64"/>
    </row>
    <row r="396" spans="1:141" s="114" customFormat="1">
      <c r="A396" s="113"/>
      <c r="B396" s="62"/>
      <c r="C396" s="63"/>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c r="DQ396" s="64"/>
      <c r="DR396" s="64"/>
      <c r="DS396" s="64"/>
      <c r="DT396" s="64"/>
      <c r="DU396" s="64"/>
      <c r="DV396" s="64"/>
      <c r="DW396" s="64"/>
      <c r="DX396" s="64"/>
      <c r="DY396" s="64"/>
      <c r="DZ396" s="64"/>
      <c r="EA396" s="64"/>
      <c r="EB396" s="64"/>
      <c r="EC396" s="64"/>
      <c r="ED396" s="64"/>
      <c r="EE396" s="64"/>
      <c r="EF396" s="64"/>
      <c r="EG396" s="64"/>
      <c r="EH396" s="64"/>
      <c r="EI396" s="64"/>
      <c r="EJ396" s="64"/>
      <c r="EK396" s="64"/>
    </row>
    <row r="397" spans="1:141" s="114" customFormat="1">
      <c r="A397" s="113"/>
      <c r="B397" s="62"/>
      <c r="C397" s="63"/>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c r="DQ397" s="64"/>
      <c r="DR397" s="64"/>
      <c r="DS397" s="64"/>
      <c r="DT397" s="64"/>
      <c r="DU397" s="64"/>
      <c r="DV397" s="64"/>
      <c r="DW397" s="64"/>
      <c r="DX397" s="64"/>
      <c r="DY397" s="64"/>
      <c r="DZ397" s="64"/>
      <c r="EA397" s="64"/>
      <c r="EB397" s="64"/>
      <c r="EC397" s="64"/>
      <c r="ED397" s="64"/>
      <c r="EE397" s="64"/>
      <c r="EF397" s="64"/>
      <c r="EG397" s="64"/>
      <c r="EH397" s="64"/>
      <c r="EI397" s="64"/>
      <c r="EJ397" s="64"/>
      <c r="EK397" s="64"/>
    </row>
    <row r="398" spans="1:141" s="114" customFormat="1">
      <c r="A398" s="113"/>
      <c r="B398" s="62"/>
      <c r="C398" s="63"/>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c r="DQ398" s="64"/>
      <c r="DR398" s="64"/>
      <c r="DS398" s="64"/>
      <c r="DT398" s="64"/>
      <c r="DU398" s="64"/>
      <c r="DV398" s="64"/>
      <c r="DW398" s="64"/>
      <c r="DX398" s="64"/>
      <c r="DY398" s="64"/>
      <c r="DZ398" s="64"/>
      <c r="EA398" s="64"/>
      <c r="EB398" s="64"/>
      <c r="EC398" s="64"/>
      <c r="ED398" s="64"/>
      <c r="EE398" s="64"/>
      <c r="EF398" s="64"/>
      <c r="EG398" s="64"/>
      <c r="EH398" s="64"/>
      <c r="EI398" s="64"/>
      <c r="EJ398" s="64"/>
      <c r="EK398" s="64"/>
    </row>
    <row r="399" spans="1:141" s="114" customFormat="1">
      <c r="A399" s="113"/>
      <c r="B399" s="62"/>
      <c r="C399" s="63"/>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c r="DQ399" s="64"/>
      <c r="DR399" s="64"/>
      <c r="DS399" s="64"/>
      <c r="DT399" s="64"/>
      <c r="DU399" s="64"/>
      <c r="DV399" s="64"/>
      <c r="DW399" s="64"/>
      <c r="DX399" s="64"/>
      <c r="DY399" s="64"/>
      <c r="DZ399" s="64"/>
      <c r="EA399" s="64"/>
      <c r="EB399" s="64"/>
      <c r="EC399" s="64"/>
      <c r="ED399" s="64"/>
      <c r="EE399" s="64"/>
      <c r="EF399" s="64"/>
      <c r="EG399" s="64"/>
      <c r="EH399" s="64"/>
      <c r="EI399" s="64"/>
      <c r="EJ399" s="64"/>
      <c r="EK399" s="64"/>
    </row>
    <row r="400" spans="1:141" s="114" customFormat="1">
      <c r="A400" s="113"/>
      <c r="B400" s="62"/>
      <c r="C400" s="63"/>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c r="DQ400" s="64"/>
      <c r="DR400" s="64"/>
      <c r="DS400" s="64"/>
      <c r="DT400" s="64"/>
      <c r="DU400" s="64"/>
      <c r="DV400" s="64"/>
      <c r="DW400" s="64"/>
      <c r="DX400" s="64"/>
      <c r="DY400" s="64"/>
      <c r="DZ400" s="64"/>
      <c r="EA400" s="64"/>
      <c r="EB400" s="64"/>
      <c r="EC400" s="64"/>
      <c r="ED400" s="64"/>
      <c r="EE400" s="64"/>
      <c r="EF400" s="64"/>
      <c r="EG400" s="64"/>
      <c r="EH400" s="64"/>
      <c r="EI400" s="64"/>
      <c r="EJ400" s="64"/>
      <c r="EK400" s="64"/>
    </row>
    <row r="401" spans="1:141" s="114" customFormat="1">
      <c r="A401" s="113"/>
      <c r="B401" s="62"/>
      <c r="C401" s="63"/>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c r="DQ401" s="64"/>
      <c r="DR401" s="64"/>
      <c r="DS401" s="64"/>
      <c r="DT401" s="64"/>
      <c r="DU401" s="64"/>
      <c r="DV401" s="64"/>
      <c r="DW401" s="64"/>
      <c r="DX401" s="64"/>
      <c r="DY401" s="64"/>
      <c r="DZ401" s="64"/>
      <c r="EA401" s="64"/>
      <c r="EB401" s="64"/>
      <c r="EC401" s="64"/>
      <c r="ED401" s="64"/>
      <c r="EE401" s="64"/>
      <c r="EF401" s="64"/>
      <c r="EG401" s="64"/>
      <c r="EH401" s="64"/>
      <c r="EI401" s="64"/>
      <c r="EJ401" s="64"/>
      <c r="EK401" s="64"/>
    </row>
    <row r="402" spans="1:141" s="114" customFormat="1">
      <c r="A402" s="113"/>
      <c r="B402" s="62"/>
      <c r="C402" s="63"/>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DQ402" s="64"/>
      <c r="DR402" s="64"/>
      <c r="DS402" s="64"/>
      <c r="DT402" s="64"/>
      <c r="DU402" s="64"/>
      <c r="DV402" s="64"/>
      <c r="DW402" s="64"/>
      <c r="DX402" s="64"/>
      <c r="DY402" s="64"/>
      <c r="DZ402" s="64"/>
      <c r="EA402" s="64"/>
      <c r="EB402" s="64"/>
      <c r="EC402" s="64"/>
      <c r="ED402" s="64"/>
      <c r="EE402" s="64"/>
      <c r="EF402" s="64"/>
      <c r="EG402" s="64"/>
      <c r="EH402" s="64"/>
      <c r="EI402" s="64"/>
      <c r="EJ402" s="64"/>
      <c r="EK402" s="64"/>
    </row>
    <row r="403" spans="1:141" s="114" customFormat="1">
      <c r="A403" s="113"/>
      <c r="B403" s="62"/>
      <c r="C403" s="63"/>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DQ403" s="64"/>
      <c r="DR403" s="64"/>
      <c r="DS403" s="64"/>
      <c r="DT403" s="64"/>
      <c r="DU403" s="64"/>
      <c r="DV403" s="64"/>
      <c r="DW403" s="64"/>
      <c r="DX403" s="64"/>
      <c r="DY403" s="64"/>
      <c r="DZ403" s="64"/>
      <c r="EA403" s="64"/>
      <c r="EB403" s="64"/>
      <c r="EC403" s="64"/>
      <c r="ED403" s="64"/>
      <c r="EE403" s="64"/>
      <c r="EF403" s="64"/>
      <c r="EG403" s="64"/>
      <c r="EH403" s="64"/>
      <c r="EI403" s="64"/>
      <c r="EJ403" s="64"/>
      <c r="EK403" s="64"/>
    </row>
    <row r="404" spans="1:141" s="114" customFormat="1">
      <c r="A404" s="113"/>
      <c r="B404" s="62"/>
      <c r="C404" s="63"/>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4"/>
      <c r="DZ404" s="64"/>
      <c r="EA404" s="64"/>
      <c r="EB404" s="64"/>
      <c r="EC404" s="64"/>
      <c r="ED404" s="64"/>
      <c r="EE404" s="64"/>
      <c r="EF404" s="64"/>
      <c r="EG404" s="64"/>
      <c r="EH404" s="64"/>
      <c r="EI404" s="64"/>
      <c r="EJ404" s="64"/>
      <c r="EK404" s="64"/>
    </row>
    <row r="405" spans="1:141" s="114" customFormat="1">
      <c r="A405" s="113"/>
      <c r="B405" s="62"/>
      <c r="C405" s="63"/>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DQ405" s="64"/>
      <c r="DR405" s="64"/>
      <c r="DS405" s="64"/>
      <c r="DT405" s="64"/>
      <c r="DU405" s="64"/>
      <c r="DV405" s="64"/>
      <c r="DW405" s="64"/>
      <c r="DX405" s="64"/>
      <c r="DY405" s="64"/>
      <c r="DZ405" s="64"/>
      <c r="EA405" s="64"/>
      <c r="EB405" s="64"/>
      <c r="EC405" s="64"/>
      <c r="ED405" s="64"/>
      <c r="EE405" s="64"/>
      <c r="EF405" s="64"/>
      <c r="EG405" s="64"/>
      <c r="EH405" s="64"/>
      <c r="EI405" s="64"/>
      <c r="EJ405" s="64"/>
      <c r="EK405" s="64"/>
    </row>
    <row r="406" spans="1:141" s="114" customFormat="1">
      <c r="A406" s="113"/>
      <c r="B406" s="62"/>
      <c r="C406" s="63"/>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DQ406" s="64"/>
      <c r="DR406" s="64"/>
      <c r="DS406" s="64"/>
      <c r="DT406" s="64"/>
      <c r="DU406" s="64"/>
      <c r="DV406" s="64"/>
      <c r="DW406" s="64"/>
      <c r="DX406" s="64"/>
      <c r="DY406" s="64"/>
      <c r="DZ406" s="64"/>
      <c r="EA406" s="64"/>
      <c r="EB406" s="64"/>
      <c r="EC406" s="64"/>
      <c r="ED406" s="64"/>
      <c r="EE406" s="64"/>
      <c r="EF406" s="64"/>
      <c r="EG406" s="64"/>
      <c r="EH406" s="64"/>
      <c r="EI406" s="64"/>
      <c r="EJ406" s="64"/>
      <c r="EK406" s="64"/>
    </row>
    <row r="407" spans="1:141" s="114" customFormat="1">
      <c r="A407" s="113"/>
      <c r="B407" s="62"/>
      <c r="C407" s="63"/>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DQ407" s="64"/>
      <c r="DR407" s="64"/>
      <c r="DS407" s="64"/>
      <c r="DT407" s="64"/>
      <c r="DU407" s="64"/>
      <c r="DV407" s="64"/>
      <c r="DW407" s="64"/>
      <c r="DX407" s="64"/>
      <c r="DY407" s="64"/>
      <c r="DZ407" s="64"/>
      <c r="EA407" s="64"/>
      <c r="EB407" s="64"/>
      <c r="EC407" s="64"/>
      <c r="ED407" s="64"/>
      <c r="EE407" s="64"/>
      <c r="EF407" s="64"/>
      <c r="EG407" s="64"/>
      <c r="EH407" s="64"/>
      <c r="EI407" s="64"/>
      <c r="EJ407" s="64"/>
      <c r="EK407" s="64"/>
    </row>
    <row r="408" spans="1:141" s="114" customFormat="1">
      <c r="A408" s="113"/>
      <c r="B408" s="62"/>
      <c r="C408" s="63"/>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DQ408" s="64"/>
      <c r="DR408" s="64"/>
      <c r="DS408" s="64"/>
      <c r="DT408" s="64"/>
      <c r="DU408" s="64"/>
      <c r="DV408" s="64"/>
      <c r="DW408" s="64"/>
      <c r="DX408" s="64"/>
      <c r="DY408" s="64"/>
      <c r="DZ408" s="64"/>
      <c r="EA408" s="64"/>
      <c r="EB408" s="64"/>
      <c r="EC408" s="64"/>
      <c r="ED408" s="64"/>
      <c r="EE408" s="64"/>
      <c r="EF408" s="64"/>
      <c r="EG408" s="64"/>
      <c r="EH408" s="64"/>
      <c r="EI408" s="64"/>
      <c r="EJ408" s="64"/>
      <c r="EK408" s="64"/>
    </row>
    <row r="409" spans="1:141" s="114" customFormat="1">
      <c r="A409" s="113"/>
      <c r="B409" s="62"/>
      <c r="C409" s="63"/>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DQ409" s="64"/>
      <c r="DR409" s="64"/>
      <c r="DS409" s="64"/>
      <c r="DT409" s="64"/>
      <c r="DU409" s="64"/>
      <c r="DV409" s="64"/>
      <c r="DW409" s="64"/>
      <c r="DX409" s="64"/>
      <c r="DY409" s="64"/>
      <c r="DZ409" s="64"/>
      <c r="EA409" s="64"/>
      <c r="EB409" s="64"/>
      <c r="EC409" s="64"/>
      <c r="ED409" s="64"/>
      <c r="EE409" s="64"/>
      <c r="EF409" s="64"/>
      <c r="EG409" s="64"/>
      <c r="EH409" s="64"/>
      <c r="EI409" s="64"/>
      <c r="EJ409" s="64"/>
      <c r="EK409" s="64"/>
    </row>
    <row r="410" spans="1:141" s="114" customFormat="1">
      <c r="A410" s="113"/>
      <c r="B410" s="62"/>
      <c r="C410" s="63"/>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DQ410" s="64"/>
      <c r="DR410" s="64"/>
      <c r="DS410" s="64"/>
      <c r="DT410" s="64"/>
      <c r="DU410" s="64"/>
      <c r="DV410" s="64"/>
      <c r="DW410" s="64"/>
      <c r="DX410" s="64"/>
      <c r="DY410" s="64"/>
      <c r="DZ410" s="64"/>
      <c r="EA410" s="64"/>
      <c r="EB410" s="64"/>
      <c r="EC410" s="64"/>
      <c r="ED410" s="64"/>
      <c r="EE410" s="64"/>
      <c r="EF410" s="64"/>
      <c r="EG410" s="64"/>
      <c r="EH410" s="64"/>
      <c r="EI410" s="64"/>
      <c r="EJ410" s="64"/>
      <c r="EK410" s="64"/>
    </row>
    <row r="411" spans="1:141" s="114" customFormat="1">
      <c r="A411" s="113"/>
      <c r="B411" s="62"/>
      <c r="C411" s="63"/>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c r="DQ411" s="64"/>
      <c r="DR411" s="64"/>
      <c r="DS411" s="64"/>
      <c r="DT411" s="64"/>
      <c r="DU411" s="64"/>
      <c r="DV411" s="64"/>
      <c r="DW411" s="64"/>
      <c r="DX411" s="64"/>
      <c r="DY411" s="64"/>
      <c r="DZ411" s="64"/>
      <c r="EA411" s="64"/>
      <c r="EB411" s="64"/>
      <c r="EC411" s="64"/>
      <c r="ED411" s="64"/>
      <c r="EE411" s="64"/>
      <c r="EF411" s="64"/>
      <c r="EG411" s="64"/>
      <c r="EH411" s="64"/>
      <c r="EI411" s="64"/>
      <c r="EJ411" s="64"/>
      <c r="EK411" s="64"/>
    </row>
    <row r="412" spans="1:141" s="114" customFormat="1">
      <c r="A412" s="113"/>
      <c r="B412" s="62"/>
      <c r="C412" s="63"/>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DQ412" s="64"/>
      <c r="DR412" s="64"/>
      <c r="DS412" s="64"/>
      <c r="DT412" s="64"/>
      <c r="DU412" s="64"/>
      <c r="DV412" s="64"/>
      <c r="DW412" s="64"/>
      <c r="DX412" s="64"/>
      <c r="DY412" s="64"/>
      <c r="DZ412" s="64"/>
      <c r="EA412" s="64"/>
      <c r="EB412" s="64"/>
      <c r="EC412" s="64"/>
      <c r="ED412" s="64"/>
      <c r="EE412" s="64"/>
      <c r="EF412" s="64"/>
      <c r="EG412" s="64"/>
      <c r="EH412" s="64"/>
      <c r="EI412" s="64"/>
      <c r="EJ412" s="64"/>
      <c r="EK412" s="64"/>
    </row>
    <row r="413" spans="1:141" s="114" customFormat="1">
      <c r="A413" s="113"/>
      <c r="B413" s="62"/>
      <c r="C413" s="63"/>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c r="DQ413" s="64"/>
      <c r="DR413" s="64"/>
      <c r="DS413" s="64"/>
      <c r="DT413" s="64"/>
      <c r="DU413" s="64"/>
      <c r="DV413" s="64"/>
      <c r="DW413" s="64"/>
      <c r="DX413" s="64"/>
      <c r="DY413" s="64"/>
      <c r="DZ413" s="64"/>
      <c r="EA413" s="64"/>
      <c r="EB413" s="64"/>
      <c r="EC413" s="64"/>
      <c r="ED413" s="64"/>
      <c r="EE413" s="64"/>
      <c r="EF413" s="64"/>
      <c r="EG413" s="64"/>
      <c r="EH413" s="64"/>
      <c r="EI413" s="64"/>
      <c r="EJ413" s="64"/>
      <c r="EK413" s="64"/>
    </row>
    <row r="414" spans="1:141" s="114" customFormat="1">
      <c r="A414" s="113"/>
      <c r="B414" s="62"/>
      <c r="C414" s="63"/>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c r="DQ414" s="64"/>
      <c r="DR414" s="64"/>
      <c r="DS414" s="64"/>
      <c r="DT414" s="64"/>
      <c r="DU414" s="64"/>
      <c r="DV414" s="64"/>
      <c r="DW414" s="64"/>
      <c r="DX414" s="64"/>
      <c r="DY414" s="64"/>
      <c r="DZ414" s="64"/>
      <c r="EA414" s="64"/>
      <c r="EB414" s="64"/>
      <c r="EC414" s="64"/>
      <c r="ED414" s="64"/>
      <c r="EE414" s="64"/>
      <c r="EF414" s="64"/>
      <c r="EG414" s="64"/>
      <c r="EH414" s="64"/>
      <c r="EI414" s="64"/>
      <c r="EJ414" s="64"/>
      <c r="EK414" s="64"/>
    </row>
    <row r="415" spans="1:141" s="114" customFormat="1">
      <c r="A415" s="113"/>
      <c r="B415" s="62"/>
      <c r="C415" s="63"/>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c r="DQ415" s="64"/>
      <c r="DR415" s="64"/>
      <c r="DS415" s="64"/>
      <c r="DT415" s="64"/>
      <c r="DU415" s="64"/>
      <c r="DV415" s="64"/>
      <c r="DW415" s="64"/>
      <c r="DX415" s="64"/>
      <c r="DY415" s="64"/>
      <c r="DZ415" s="64"/>
      <c r="EA415" s="64"/>
      <c r="EB415" s="64"/>
      <c r="EC415" s="64"/>
      <c r="ED415" s="64"/>
      <c r="EE415" s="64"/>
      <c r="EF415" s="64"/>
      <c r="EG415" s="64"/>
      <c r="EH415" s="64"/>
      <c r="EI415" s="64"/>
      <c r="EJ415" s="64"/>
      <c r="EK415" s="64"/>
    </row>
    <row r="416" spans="1:141" s="114" customFormat="1">
      <c r="A416" s="113"/>
      <c r="B416" s="62"/>
      <c r="C416" s="63"/>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DQ416" s="64"/>
      <c r="DR416" s="64"/>
      <c r="DS416" s="64"/>
      <c r="DT416" s="64"/>
      <c r="DU416" s="64"/>
      <c r="DV416" s="64"/>
      <c r="DW416" s="64"/>
      <c r="DX416" s="64"/>
      <c r="DY416" s="64"/>
      <c r="DZ416" s="64"/>
      <c r="EA416" s="64"/>
      <c r="EB416" s="64"/>
      <c r="EC416" s="64"/>
      <c r="ED416" s="64"/>
      <c r="EE416" s="64"/>
      <c r="EF416" s="64"/>
      <c r="EG416" s="64"/>
      <c r="EH416" s="64"/>
      <c r="EI416" s="64"/>
      <c r="EJ416" s="64"/>
      <c r="EK416" s="64"/>
    </row>
    <row r="417" spans="1:141" s="114" customFormat="1">
      <c r="A417" s="113"/>
      <c r="B417" s="62"/>
      <c r="C417" s="63"/>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c r="DQ417" s="64"/>
      <c r="DR417" s="64"/>
      <c r="DS417" s="64"/>
      <c r="DT417" s="64"/>
      <c r="DU417" s="64"/>
      <c r="DV417" s="64"/>
      <c r="DW417" s="64"/>
      <c r="DX417" s="64"/>
      <c r="DY417" s="64"/>
      <c r="DZ417" s="64"/>
      <c r="EA417" s="64"/>
      <c r="EB417" s="64"/>
      <c r="EC417" s="64"/>
      <c r="ED417" s="64"/>
      <c r="EE417" s="64"/>
      <c r="EF417" s="64"/>
      <c r="EG417" s="64"/>
      <c r="EH417" s="64"/>
      <c r="EI417" s="64"/>
      <c r="EJ417" s="64"/>
      <c r="EK417" s="64"/>
    </row>
    <row r="418" spans="1:141" s="114" customFormat="1">
      <c r="A418" s="113"/>
      <c r="B418" s="62"/>
      <c r="C418" s="63"/>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c r="DQ418" s="64"/>
      <c r="DR418" s="64"/>
      <c r="DS418" s="64"/>
      <c r="DT418" s="64"/>
      <c r="DU418" s="64"/>
      <c r="DV418" s="64"/>
      <c r="DW418" s="64"/>
      <c r="DX418" s="64"/>
      <c r="DY418" s="64"/>
      <c r="DZ418" s="64"/>
      <c r="EA418" s="64"/>
      <c r="EB418" s="64"/>
      <c r="EC418" s="64"/>
      <c r="ED418" s="64"/>
      <c r="EE418" s="64"/>
      <c r="EF418" s="64"/>
      <c r="EG418" s="64"/>
      <c r="EH418" s="64"/>
      <c r="EI418" s="64"/>
      <c r="EJ418" s="64"/>
      <c r="EK418" s="64"/>
    </row>
    <row r="419" spans="1:141" s="114" customFormat="1">
      <c r="A419" s="113"/>
      <c r="B419" s="62"/>
      <c r="C419" s="63"/>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c r="DS419" s="64"/>
      <c r="DT419" s="64"/>
      <c r="DU419" s="64"/>
      <c r="DV419" s="64"/>
      <c r="DW419" s="64"/>
      <c r="DX419" s="64"/>
      <c r="DY419" s="64"/>
      <c r="DZ419" s="64"/>
      <c r="EA419" s="64"/>
      <c r="EB419" s="64"/>
      <c r="EC419" s="64"/>
      <c r="ED419" s="64"/>
      <c r="EE419" s="64"/>
      <c r="EF419" s="64"/>
      <c r="EG419" s="64"/>
      <c r="EH419" s="64"/>
      <c r="EI419" s="64"/>
      <c r="EJ419" s="64"/>
      <c r="EK419" s="64"/>
    </row>
    <row r="420" spans="1:141" s="114" customFormat="1">
      <c r="A420" s="113"/>
      <c r="B420" s="62"/>
      <c r="C420" s="63"/>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c r="DU420" s="64"/>
      <c r="DV420" s="64"/>
      <c r="DW420" s="64"/>
      <c r="DX420" s="64"/>
      <c r="DY420" s="64"/>
      <c r="DZ420" s="64"/>
      <c r="EA420" s="64"/>
      <c r="EB420" s="64"/>
      <c r="EC420" s="64"/>
      <c r="ED420" s="64"/>
      <c r="EE420" s="64"/>
      <c r="EF420" s="64"/>
      <c r="EG420" s="64"/>
      <c r="EH420" s="64"/>
      <c r="EI420" s="64"/>
      <c r="EJ420" s="64"/>
      <c r="EK420" s="64"/>
    </row>
    <row r="421" spans="1:141" s="114" customFormat="1">
      <c r="A421" s="113"/>
      <c r="B421" s="62"/>
      <c r="C421" s="63"/>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c r="DW421" s="64"/>
      <c r="DX421" s="64"/>
      <c r="DY421" s="64"/>
      <c r="DZ421" s="64"/>
      <c r="EA421" s="64"/>
      <c r="EB421" s="64"/>
      <c r="EC421" s="64"/>
      <c r="ED421" s="64"/>
      <c r="EE421" s="64"/>
      <c r="EF421" s="64"/>
      <c r="EG421" s="64"/>
      <c r="EH421" s="64"/>
      <c r="EI421" s="64"/>
      <c r="EJ421" s="64"/>
      <c r="EK421" s="64"/>
    </row>
    <row r="422" spans="1:141" s="114" customFormat="1">
      <c r="A422" s="113"/>
      <c r="B422" s="62"/>
      <c r="C422" s="63"/>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c r="EC422" s="64"/>
      <c r="ED422" s="64"/>
      <c r="EE422" s="64"/>
      <c r="EF422" s="64"/>
      <c r="EG422" s="64"/>
      <c r="EH422" s="64"/>
      <c r="EI422" s="64"/>
      <c r="EJ422" s="64"/>
      <c r="EK422" s="64"/>
    </row>
    <row r="423" spans="1:141" s="114" customFormat="1">
      <c r="A423" s="113"/>
      <c r="B423" s="62"/>
      <c r="C423" s="63"/>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c r="EF423" s="64"/>
      <c r="EG423" s="64"/>
      <c r="EH423" s="64"/>
      <c r="EI423" s="64"/>
      <c r="EJ423" s="64"/>
      <c r="EK423" s="64"/>
    </row>
    <row r="424" spans="1:141" s="114" customFormat="1">
      <c r="A424" s="113"/>
      <c r="B424" s="62"/>
      <c r="C424" s="63"/>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c r="EF424" s="64"/>
      <c r="EG424" s="64"/>
      <c r="EH424" s="64"/>
      <c r="EI424" s="64"/>
      <c r="EJ424" s="64"/>
      <c r="EK424" s="64"/>
    </row>
    <row r="425" spans="1:141" s="114" customFormat="1">
      <c r="A425" s="113"/>
      <c r="B425" s="62"/>
      <c r="C425" s="63"/>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DQ425" s="64"/>
      <c r="DR425" s="64"/>
      <c r="DS425" s="64"/>
      <c r="DT425" s="64"/>
      <c r="DU425" s="64"/>
      <c r="DV425" s="64"/>
      <c r="DW425" s="64"/>
      <c r="DX425" s="64"/>
      <c r="DY425" s="64"/>
      <c r="DZ425" s="64"/>
      <c r="EA425" s="64"/>
      <c r="EB425" s="64"/>
      <c r="EC425" s="64"/>
      <c r="ED425" s="64"/>
      <c r="EE425" s="64"/>
      <c r="EF425" s="64"/>
      <c r="EG425" s="64"/>
      <c r="EH425" s="64"/>
      <c r="EI425" s="64"/>
      <c r="EJ425" s="64"/>
      <c r="EK425" s="64"/>
    </row>
    <row r="426" spans="1:141" s="114" customFormat="1">
      <c r="A426" s="113"/>
      <c r="B426" s="62"/>
      <c r="C426" s="63"/>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DQ426" s="64"/>
      <c r="DR426" s="64"/>
      <c r="DS426" s="64"/>
      <c r="DT426" s="64"/>
      <c r="DU426" s="64"/>
      <c r="DV426" s="64"/>
      <c r="DW426" s="64"/>
      <c r="DX426" s="64"/>
      <c r="DY426" s="64"/>
      <c r="DZ426" s="64"/>
      <c r="EA426" s="64"/>
      <c r="EB426" s="64"/>
      <c r="EC426" s="64"/>
      <c r="ED426" s="64"/>
      <c r="EE426" s="64"/>
      <c r="EF426" s="64"/>
      <c r="EG426" s="64"/>
      <c r="EH426" s="64"/>
      <c r="EI426" s="64"/>
      <c r="EJ426" s="64"/>
      <c r="EK426" s="64"/>
    </row>
    <row r="427" spans="1:141" s="114" customFormat="1">
      <c r="A427" s="113"/>
      <c r="B427" s="62"/>
      <c r="C427" s="63"/>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DQ427" s="64"/>
      <c r="DR427" s="64"/>
      <c r="DS427" s="64"/>
      <c r="DT427" s="64"/>
      <c r="DU427" s="64"/>
      <c r="DV427" s="64"/>
      <c r="DW427" s="64"/>
      <c r="DX427" s="64"/>
      <c r="DY427" s="64"/>
      <c r="DZ427" s="64"/>
      <c r="EA427" s="64"/>
      <c r="EB427" s="64"/>
      <c r="EC427" s="64"/>
      <c r="ED427" s="64"/>
      <c r="EE427" s="64"/>
      <c r="EF427" s="64"/>
      <c r="EG427" s="64"/>
      <c r="EH427" s="64"/>
      <c r="EI427" s="64"/>
      <c r="EJ427" s="64"/>
      <c r="EK427" s="64"/>
    </row>
    <row r="428" spans="1:141" s="114" customFormat="1">
      <c r="A428" s="113"/>
      <c r="B428" s="62"/>
      <c r="C428" s="63"/>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DQ428" s="64"/>
      <c r="DR428" s="64"/>
      <c r="DS428" s="64"/>
      <c r="DT428" s="64"/>
      <c r="DU428" s="64"/>
      <c r="DV428" s="64"/>
      <c r="DW428" s="64"/>
      <c r="DX428" s="64"/>
      <c r="DY428" s="64"/>
      <c r="DZ428" s="64"/>
      <c r="EA428" s="64"/>
      <c r="EB428" s="64"/>
      <c r="EC428" s="64"/>
      <c r="ED428" s="64"/>
      <c r="EE428" s="64"/>
      <c r="EF428" s="64"/>
      <c r="EG428" s="64"/>
      <c r="EH428" s="64"/>
      <c r="EI428" s="64"/>
      <c r="EJ428" s="64"/>
      <c r="EK428" s="64"/>
    </row>
    <row r="429" spans="1:141" s="114" customFormat="1">
      <c r="A429" s="113"/>
      <c r="B429" s="62"/>
      <c r="C429" s="63"/>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c r="DQ429" s="64"/>
      <c r="DR429" s="64"/>
      <c r="DS429" s="64"/>
      <c r="DT429" s="64"/>
      <c r="DU429" s="64"/>
      <c r="DV429" s="64"/>
      <c r="DW429" s="64"/>
      <c r="DX429" s="64"/>
      <c r="DY429" s="64"/>
      <c r="DZ429" s="64"/>
      <c r="EA429" s="64"/>
      <c r="EB429" s="64"/>
      <c r="EC429" s="64"/>
      <c r="ED429" s="64"/>
      <c r="EE429" s="64"/>
      <c r="EF429" s="64"/>
      <c r="EG429" s="64"/>
      <c r="EH429" s="64"/>
      <c r="EI429" s="64"/>
      <c r="EJ429" s="64"/>
      <c r="EK429" s="64"/>
    </row>
    <row r="430" spans="1:141" s="114" customFormat="1">
      <c r="A430" s="113"/>
      <c r="B430" s="62"/>
      <c r="C430" s="63"/>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64"/>
      <c r="DR430" s="64"/>
      <c r="DS430" s="64"/>
      <c r="DT430" s="64"/>
      <c r="DU430" s="64"/>
      <c r="DV430" s="64"/>
      <c r="DW430" s="64"/>
      <c r="DX430" s="64"/>
      <c r="DY430" s="64"/>
      <c r="DZ430" s="64"/>
      <c r="EA430" s="64"/>
      <c r="EB430" s="64"/>
      <c r="EC430" s="64"/>
      <c r="ED430" s="64"/>
      <c r="EE430" s="64"/>
      <c r="EF430" s="64"/>
      <c r="EG430" s="64"/>
      <c r="EH430" s="64"/>
      <c r="EI430" s="64"/>
      <c r="EJ430" s="64"/>
      <c r="EK430" s="64"/>
    </row>
    <row r="431" spans="1:141" s="114" customFormat="1">
      <c r="A431" s="113"/>
      <c r="B431" s="62"/>
      <c r="C431" s="63"/>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row>
    <row r="432" spans="1:141" s="114" customFormat="1">
      <c r="A432" s="113"/>
      <c r="B432" s="62"/>
      <c r="C432" s="63"/>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DQ432" s="64"/>
      <c r="DR432" s="64"/>
      <c r="DS432" s="64"/>
      <c r="DT432" s="64"/>
      <c r="DU432" s="64"/>
      <c r="DV432" s="64"/>
      <c r="DW432" s="64"/>
      <c r="DX432" s="64"/>
      <c r="DY432" s="64"/>
      <c r="DZ432" s="64"/>
      <c r="EA432" s="64"/>
      <c r="EB432" s="64"/>
      <c r="EC432" s="64"/>
      <c r="ED432" s="64"/>
      <c r="EE432" s="64"/>
      <c r="EF432" s="64"/>
      <c r="EG432" s="64"/>
      <c r="EH432" s="64"/>
      <c r="EI432" s="64"/>
      <c r="EJ432" s="64"/>
      <c r="EK432" s="64"/>
    </row>
    <row r="433" spans="1:141" s="114" customFormat="1">
      <c r="A433" s="113"/>
      <c r="B433" s="62"/>
      <c r="C433" s="63"/>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row>
    <row r="434" spans="1:141" s="114" customFormat="1">
      <c r="A434" s="113"/>
      <c r="B434" s="62"/>
      <c r="C434" s="63"/>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c r="EG434" s="64"/>
      <c r="EH434" s="64"/>
      <c r="EI434" s="64"/>
      <c r="EJ434" s="64"/>
      <c r="EK434" s="64"/>
    </row>
    <row r="435" spans="1:141" s="114" customFormat="1">
      <c r="A435" s="113"/>
      <c r="B435" s="62"/>
      <c r="C435" s="63"/>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c r="EG435" s="64"/>
      <c r="EH435" s="64"/>
      <c r="EI435" s="64"/>
      <c r="EJ435" s="64"/>
      <c r="EK435" s="64"/>
    </row>
    <row r="436" spans="1:141" s="114" customFormat="1">
      <c r="A436" s="113"/>
      <c r="B436" s="62"/>
      <c r="C436" s="63"/>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c r="EG436" s="64"/>
      <c r="EH436" s="64"/>
      <c r="EI436" s="64"/>
      <c r="EJ436" s="64"/>
      <c r="EK436" s="64"/>
    </row>
    <row r="437" spans="1:141" s="114" customFormat="1">
      <c r="A437" s="113"/>
      <c r="B437" s="62"/>
      <c r="C437" s="63"/>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c r="EG437" s="64"/>
      <c r="EH437" s="64"/>
      <c r="EI437" s="64"/>
      <c r="EJ437" s="64"/>
      <c r="EK437" s="64"/>
    </row>
    <row r="438" spans="1:141" s="114" customFormat="1">
      <c r="A438" s="113"/>
      <c r="B438" s="62"/>
      <c r="C438" s="63"/>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c r="EG438" s="64"/>
      <c r="EH438" s="64"/>
      <c r="EI438" s="64"/>
      <c r="EJ438" s="64"/>
      <c r="EK438" s="64"/>
    </row>
    <row r="439" spans="1:141" s="114" customFormat="1">
      <c r="A439" s="113"/>
      <c r="B439" s="62"/>
      <c r="C439" s="63"/>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c r="EG439" s="64"/>
      <c r="EH439" s="64"/>
      <c r="EI439" s="64"/>
      <c r="EJ439" s="64"/>
      <c r="EK439" s="64"/>
    </row>
    <row r="440" spans="1:141" s="114" customFormat="1">
      <c r="A440" s="113"/>
      <c r="B440" s="62"/>
      <c r="C440" s="63"/>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c r="EG440" s="64"/>
      <c r="EH440" s="64"/>
      <c r="EI440" s="64"/>
      <c r="EJ440" s="64"/>
      <c r="EK440" s="64"/>
    </row>
    <row r="441" spans="1:141" s="114" customFormat="1">
      <c r="A441" s="113"/>
      <c r="B441" s="62"/>
      <c r="C441" s="63"/>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c r="EG441" s="64"/>
      <c r="EH441" s="64"/>
      <c r="EI441" s="64"/>
      <c r="EJ441" s="64"/>
      <c r="EK441" s="64"/>
    </row>
    <row r="442" spans="1:141" s="114" customFormat="1">
      <c r="A442" s="113"/>
      <c r="B442" s="62"/>
      <c r="C442" s="63"/>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c r="EG442" s="64"/>
      <c r="EH442" s="64"/>
      <c r="EI442" s="64"/>
      <c r="EJ442" s="64"/>
      <c r="EK442" s="64"/>
    </row>
    <row r="443" spans="1:141" s="114" customFormat="1">
      <c r="A443" s="113"/>
      <c r="B443" s="62"/>
      <c r="C443" s="63"/>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c r="EG443" s="64"/>
      <c r="EH443" s="64"/>
      <c r="EI443" s="64"/>
      <c r="EJ443" s="64"/>
      <c r="EK443" s="64"/>
    </row>
    <row r="444" spans="1:141" s="114" customFormat="1">
      <c r="A444" s="113"/>
      <c r="B444" s="62"/>
      <c r="C444" s="63"/>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c r="EG444" s="64"/>
      <c r="EH444" s="64"/>
      <c r="EI444" s="64"/>
      <c r="EJ444" s="64"/>
      <c r="EK444" s="64"/>
    </row>
    <row r="445" spans="1:141" s="114" customFormat="1">
      <c r="A445" s="113"/>
      <c r="B445" s="62"/>
      <c r="C445" s="63"/>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c r="EG445" s="64"/>
      <c r="EH445" s="64"/>
      <c r="EI445" s="64"/>
      <c r="EJ445" s="64"/>
      <c r="EK445" s="64"/>
    </row>
    <row r="446" spans="1:141" s="114" customFormat="1">
      <c r="A446" s="113"/>
      <c r="B446" s="62"/>
      <c r="C446" s="63"/>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c r="EG446" s="64"/>
      <c r="EH446" s="64"/>
      <c r="EI446" s="64"/>
      <c r="EJ446" s="64"/>
      <c r="EK446" s="64"/>
    </row>
    <row r="447" spans="1:141" s="114" customFormat="1">
      <c r="A447" s="113"/>
      <c r="B447" s="62"/>
      <c r="C447" s="63"/>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c r="EG447" s="64"/>
      <c r="EH447" s="64"/>
      <c r="EI447" s="64"/>
      <c r="EJ447" s="64"/>
      <c r="EK447" s="64"/>
    </row>
    <row r="448" spans="1:141" s="114" customFormat="1">
      <c r="A448" s="113"/>
      <c r="B448" s="62"/>
      <c r="C448" s="63"/>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c r="EG448" s="64"/>
      <c r="EH448" s="64"/>
      <c r="EI448" s="64"/>
      <c r="EJ448" s="64"/>
      <c r="EK448" s="64"/>
    </row>
    <row r="449" spans="1:141" s="114" customFormat="1">
      <c r="A449" s="113"/>
      <c r="B449" s="62"/>
      <c r="C449" s="63"/>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c r="EG449" s="64"/>
      <c r="EH449" s="64"/>
      <c r="EI449" s="64"/>
      <c r="EJ449" s="64"/>
      <c r="EK449" s="64"/>
    </row>
    <row r="450" spans="1:141" s="114" customFormat="1">
      <c r="A450" s="113"/>
      <c r="B450" s="62"/>
      <c r="C450" s="63"/>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row>
    <row r="451" spans="1:141" s="114" customFormat="1">
      <c r="A451" s="113"/>
      <c r="B451" s="62"/>
      <c r="C451" s="63"/>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c r="EG451" s="64"/>
      <c r="EH451" s="64"/>
      <c r="EI451" s="64"/>
      <c r="EJ451" s="64"/>
      <c r="EK451" s="64"/>
    </row>
    <row r="452" spans="1:141" s="114" customFormat="1">
      <c r="A452" s="113"/>
      <c r="B452" s="62"/>
      <c r="C452" s="63"/>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c r="EG452" s="64"/>
      <c r="EH452" s="64"/>
      <c r="EI452" s="64"/>
      <c r="EJ452" s="64"/>
      <c r="EK452" s="64"/>
    </row>
    <row r="453" spans="1:141" s="114" customFormat="1">
      <c r="A453" s="113"/>
      <c r="B453" s="62"/>
      <c r="C453" s="63"/>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c r="EG453" s="64"/>
      <c r="EH453" s="64"/>
      <c r="EI453" s="64"/>
      <c r="EJ453" s="64"/>
      <c r="EK453" s="64"/>
    </row>
    <row r="454" spans="1:141" s="114" customFormat="1">
      <c r="A454" s="113"/>
      <c r="B454" s="62"/>
      <c r="C454" s="63"/>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c r="EG454" s="64"/>
      <c r="EH454" s="64"/>
      <c r="EI454" s="64"/>
      <c r="EJ454" s="64"/>
      <c r="EK454" s="64"/>
    </row>
    <row r="455" spans="1:141" s="114" customFormat="1">
      <c r="A455" s="113"/>
      <c r="B455" s="62"/>
      <c r="C455" s="63"/>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c r="EG455" s="64"/>
      <c r="EH455" s="64"/>
      <c r="EI455" s="64"/>
      <c r="EJ455" s="64"/>
      <c r="EK455" s="64"/>
    </row>
    <row r="456" spans="1:141" s="114" customFormat="1">
      <c r="A456" s="113"/>
      <c r="B456" s="62"/>
      <c r="C456" s="63"/>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c r="EG456" s="64"/>
      <c r="EH456" s="64"/>
      <c r="EI456" s="64"/>
      <c r="EJ456" s="64"/>
      <c r="EK456" s="64"/>
    </row>
    <row r="457" spans="1:141" s="114" customFormat="1">
      <c r="A457" s="113"/>
      <c r="B457" s="62"/>
      <c r="C457" s="63"/>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c r="EG457" s="64"/>
      <c r="EH457" s="64"/>
      <c r="EI457" s="64"/>
      <c r="EJ457" s="64"/>
      <c r="EK457" s="64"/>
    </row>
    <row r="458" spans="1:141" s="114" customFormat="1">
      <c r="A458" s="113"/>
      <c r="B458" s="62"/>
      <c r="C458" s="63"/>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c r="EG458" s="64"/>
      <c r="EH458" s="64"/>
      <c r="EI458" s="64"/>
      <c r="EJ458" s="64"/>
      <c r="EK458" s="64"/>
    </row>
    <row r="459" spans="1:141" s="114" customFormat="1">
      <c r="A459" s="113"/>
      <c r="B459" s="62"/>
      <c r="C459" s="63"/>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c r="EG459" s="64"/>
      <c r="EH459" s="64"/>
      <c r="EI459" s="64"/>
      <c r="EJ459" s="64"/>
      <c r="EK459" s="64"/>
    </row>
    <row r="460" spans="1:141" s="114" customFormat="1">
      <c r="A460" s="113"/>
      <c r="B460" s="62"/>
      <c r="C460" s="63"/>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c r="EG460" s="64"/>
      <c r="EH460" s="64"/>
      <c r="EI460" s="64"/>
      <c r="EJ460" s="64"/>
      <c r="EK460" s="64"/>
    </row>
    <row r="461" spans="1:141" s="114" customFormat="1">
      <c r="A461" s="113"/>
      <c r="B461" s="62"/>
      <c r="C461" s="63"/>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c r="EG461" s="64"/>
      <c r="EH461" s="64"/>
      <c r="EI461" s="64"/>
      <c r="EJ461" s="64"/>
      <c r="EK461" s="64"/>
    </row>
    <row r="462" spans="1:141" s="114" customFormat="1">
      <c r="A462" s="113"/>
      <c r="B462" s="62"/>
      <c r="C462" s="63"/>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c r="EG462" s="64"/>
      <c r="EH462" s="64"/>
      <c r="EI462" s="64"/>
      <c r="EJ462" s="64"/>
      <c r="EK462" s="64"/>
    </row>
    <row r="463" spans="1:141" s="114" customFormat="1">
      <c r="A463" s="113"/>
      <c r="B463" s="62"/>
      <c r="C463" s="63"/>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c r="EG463" s="64"/>
      <c r="EH463" s="64"/>
      <c r="EI463" s="64"/>
      <c r="EJ463" s="64"/>
      <c r="EK463" s="64"/>
    </row>
    <row r="464" spans="1:141" s="114" customFormat="1">
      <c r="A464" s="113"/>
      <c r="B464" s="62"/>
      <c r="C464" s="63"/>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c r="EG464" s="64"/>
      <c r="EH464" s="64"/>
      <c r="EI464" s="64"/>
      <c r="EJ464" s="64"/>
      <c r="EK464" s="64"/>
    </row>
    <row r="465" spans="1:141" s="114" customFormat="1">
      <c r="A465" s="113"/>
      <c r="B465" s="62"/>
      <c r="C465" s="63"/>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c r="EG465" s="64"/>
      <c r="EH465" s="64"/>
      <c r="EI465" s="64"/>
      <c r="EJ465" s="64"/>
      <c r="EK465" s="64"/>
    </row>
    <row r="466" spans="1:141" s="114" customFormat="1">
      <c r="A466" s="113"/>
      <c r="B466" s="62"/>
      <c r="C466" s="63"/>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c r="EG466" s="64"/>
      <c r="EH466" s="64"/>
      <c r="EI466" s="64"/>
      <c r="EJ466" s="64"/>
      <c r="EK466" s="64"/>
    </row>
    <row r="467" spans="1:141" s="114" customFormat="1">
      <c r="A467" s="113"/>
      <c r="B467" s="62"/>
      <c r="C467" s="63"/>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c r="DZ467" s="64"/>
      <c r="EA467" s="64"/>
      <c r="EB467" s="64"/>
      <c r="EC467" s="64"/>
      <c r="ED467" s="64"/>
      <c r="EE467" s="64"/>
      <c r="EF467" s="64"/>
      <c r="EG467" s="64"/>
      <c r="EH467" s="64"/>
      <c r="EI467" s="64"/>
      <c r="EJ467" s="64"/>
      <c r="EK467" s="64"/>
    </row>
    <row r="468" spans="1:141" s="114" customFormat="1">
      <c r="A468" s="113"/>
      <c r="B468" s="62"/>
      <c r="C468" s="63"/>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row>
    <row r="469" spans="1:141" s="114" customFormat="1">
      <c r="A469" s="113"/>
      <c r="B469" s="62"/>
      <c r="C469" s="63"/>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c r="DZ469" s="64"/>
      <c r="EA469" s="64"/>
      <c r="EB469" s="64"/>
      <c r="EC469" s="64"/>
      <c r="ED469" s="64"/>
      <c r="EE469" s="64"/>
      <c r="EF469" s="64"/>
      <c r="EG469" s="64"/>
      <c r="EH469" s="64"/>
      <c r="EI469" s="64"/>
      <c r="EJ469" s="64"/>
      <c r="EK469" s="64"/>
    </row>
    <row r="470" spans="1:141" s="114" customFormat="1">
      <c r="A470" s="113"/>
      <c r="B470" s="62"/>
      <c r="C470" s="63"/>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DQ470" s="64"/>
      <c r="DR470" s="64"/>
      <c r="DS470" s="64"/>
      <c r="DT470" s="64"/>
      <c r="DU470" s="64"/>
      <c r="DV470" s="64"/>
      <c r="DW470" s="64"/>
      <c r="DX470" s="64"/>
      <c r="DY470" s="64"/>
      <c r="DZ470" s="64"/>
      <c r="EA470" s="64"/>
      <c r="EB470" s="64"/>
      <c r="EC470" s="64"/>
      <c r="ED470" s="64"/>
      <c r="EE470" s="64"/>
      <c r="EF470" s="64"/>
      <c r="EG470" s="64"/>
      <c r="EH470" s="64"/>
      <c r="EI470" s="64"/>
      <c r="EJ470" s="64"/>
      <c r="EK470" s="64"/>
    </row>
    <row r="471" spans="1:141" s="114" customFormat="1">
      <c r="A471" s="113"/>
      <c r="B471" s="62"/>
      <c r="C471" s="63"/>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DQ471" s="64"/>
      <c r="DR471" s="64"/>
      <c r="DS471" s="64"/>
      <c r="DT471" s="64"/>
      <c r="DU471" s="64"/>
      <c r="DV471" s="64"/>
      <c r="DW471" s="64"/>
      <c r="DX471" s="64"/>
      <c r="DY471" s="64"/>
      <c r="DZ471" s="64"/>
      <c r="EA471" s="64"/>
      <c r="EB471" s="64"/>
      <c r="EC471" s="64"/>
      <c r="ED471" s="64"/>
      <c r="EE471" s="64"/>
      <c r="EF471" s="64"/>
      <c r="EG471" s="64"/>
      <c r="EH471" s="64"/>
      <c r="EI471" s="64"/>
      <c r="EJ471" s="64"/>
      <c r="EK471" s="64"/>
    </row>
    <row r="472" spans="1:141" s="114" customFormat="1">
      <c r="A472" s="113"/>
      <c r="B472" s="62"/>
      <c r="C472" s="63"/>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c r="DZ472" s="64"/>
      <c r="EA472" s="64"/>
      <c r="EB472" s="64"/>
      <c r="EC472" s="64"/>
      <c r="ED472" s="64"/>
      <c r="EE472" s="64"/>
      <c r="EF472" s="64"/>
      <c r="EG472" s="64"/>
      <c r="EH472" s="64"/>
      <c r="EI472" s="64"/>
      <c r="EJ472" s="64"/>
      <c r="EK472" s="64"/>
    </row>
    <row r="473" spans="1:141" s="114" customFormat="1">
      <c r="A473" s="113"/>
      <c r="B473" s="62"/>
      <c r="C473" s="63"/>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c r="DZ473" s="64"/>
      <c r="EA473" s="64"/>
      <c r="EB473" s="64"/>
      <c r="EC473" s="64"/>
      <c r="ED473" s="64"/>
      <c r="EE473" s="64"/>
      <c r="EF473" s="64"/>
      <c r="EG473" s="64"/>
      <c r="EH473" s="64"/>
      <c r="EI473" s="64"/>
      <c r="EJ473" s="64"/>
      <c r="EK473" s="64"/>
    </row>
    <row r="474" spans="1:141" s="114" customFormat="1">
      <c r="A474" s="113"/>
      <c r="B474" s="62"/>
      <c r="C474" s="63"/>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c r="DZ474" s="64"/>
      <c r="EA474" s="64"/>
      <c r="EB474" s="64"/>
      <c r="EC474" s="64"/>
      <c r="ED474" s="64"/>
      <c r="EE474" s="64"/>
      <c r="EF474" s="64"/>
      <c r="EG474" s="64"/>
      <c r="EH474" s="64"/>
      <c r="EI474" s="64"/>
      <c r="EJ474" s="64"/>
      <c r="EK474" s="64"/>
    </row>
    <row r="475" spans="1:141" s="114" customFormat="1">
      <c r="A475" s="113"/>
      <c r="B475" s="62"/>
      <c r="C475" s="63"/>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c r="DZ475" s="64"/>
      <c r="EA475" s="64"/>
      <c r="EB475" s="64"/>
      <c r="EC475" s="64"/>
      <c r="ED475" s="64"/>
      <c r="EE475" s="64"/>
      <c r="EF475" s="64"/>
      <c r="EG475" s="64"/>
      <c r="EH475" s="64"/>
      <c r="EI475" s="64"/>
      <c r="EJ475" s="64"/>
      <c r="EK475" s="64"/>
    </row>
    <row r="476" spans="1:141" s="114" customFormat="1">
      <c r="A476" s="113"/>
      <c r="B476" s="62"/>
      <c r="C476" s="63"/>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c r="DZ476" s="64"/>
      <c r="EA476" s="64"/>
      <c r="EB476" s="64"/>
      <c r="EC476" s="64"/>
      <c r="ED476" s="64"/>
      <c r="EE476" s="64"/>
      <c r="EF476" s="64"/>
      <c r="EG476" s="64"/>
      <c r="EH476" s="64"/>
      <c r="EI476" s="64"/>
      <c r="EJ476" s="64"/>
      <c r="EK476" s="64"/>
    </row>
    <row r="477" spans="1:141" s="114" customFormat="1">
      <c r="A477" s="113"/>
      <c r="B477" s="62"/>
      <c r="C477" s="63"/>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c r="DZ477" s="64"/>
      <c r="EA477" s="64"/>
      <c r="EB477" s="64"/>
      <c r="EC477" s="64"/>
      <c r="ED477" s="64"/>
      <c r="EE477" s="64"/>
      <c r="EF477" s="64"/>
      <c r="EG477" s="64"/>
      <c r="EH477" s="64"/>
      <c r="EI477" s="64"/>
      <c r="EJ477" s="64"/>
      <c r="EK477" s="64"/>
    </row>
    <row r="478" spans="1:141" s="114" customFormat="1">
      <c r="A478" s="113"/>
      <c r="B478" s="62"/>
      <c r="C478" s="63"/>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c r="DZ478" s="64"/>
      <c r="EA478" s="64"/>
      <c r="EB478" s="64"/>
      <c r="EC478" s="64"/>
      <c r="ED478" s="64"/>
      <c r="EE478" s="64"/>
      <c r="EF478" s="64"/>
      <c r="EG478" s="64"/>
      <c r="EH478" s="64"/>
      <c r="EI478" s="64"/>
      <c r="EJ478" s="64"/>
      <c r="EK478" s="64"/>
    </row>
    <row r="479" spans="1:141" s="114" customFormat="1">
      <c r="A479" s="113"/>
      <c r="B479" s="62"/>
      <c r="C479" s="63"/>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c r="DZ479" s="64"/>
      <c r="EA479" s="64"/>
      <c r="EB479" s="64"/>
      <c r="EC479" s="64"/>
      <c r="ED479" s="64"/>
      <c r="EE479" s="64"/>
      <c r="EF479" s="64"/>
      <c r="EG479" s="64"/>
      <c r="EH479" s="64"/>
      <c r="EI479" s="64"/>
      <c r="EJ479" s="64"/>
      <c r="EK479" s="64"/>
    </row>
    <row r="480" spans="1:141" s="114" customFormat="1">
      <c r="A480" s="113"/>
      <c r="B480" s="62"/>
      <c r="C480" s="63"/>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c r="DZ480" s="64"/>
      <c r="EA480" s="64"/>
      <c r="EB480" s="64"/>
      <c r="EC480" s="64"/>
      <c r="ED480" s="64"/>
      <c r="EE480" s="64"/>
      <c r="EF480" s="64"/>
      <c r="EG480" s="64"/>
      <c r="EH480" s="64"/>
      <c r="EI480" s="64"/>
      <c r="EJ480" s="64"/>
      <c r="EK480" s="64"/>
    </row>
    <row r="481" spans="1:141" s="114" customFormat="1">
      <c r="A481" s="113"/>
      <c r="B481" s="62"/>
      <c r="C481" s="63"/>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c r="DZ481" s="64"/>
      <c r="EA481" s="64"/>
      <c r="EB481" s="64"/>
      <c r="EC481" s="64"/>
      <c r="ED481" s="64"/>
      <c r="EE481" s="64"/>
      <c r="EF481" s="64"/>
      <c r="EG481" s="64"/>
      <c r="EH481" s="64"/>
      <c r="EI481" s="64"/>
      <c r="EJ481" s="64"/>
      <c r="EK481" s="64"/>
    </row>
    <row r="482" spans="1:141" s="114" customFormat="1">
      <c r="A482" s="113"/>
      <c r="B482" s="62"/>
      <c r="C482" s="63"/>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c r="DZ482" s="64"/>
      <c r="EA482" s="64"/>
      <c r="EB482" s="64"/>
      <c r="EC482" s="64"/>
      <c r="ED482" s="64"/>
      <c r="EE482" s="64"/>
      <c r="EF482" s="64"/>
      <c r="EG482" s="64"/>
      <c r="EH482" s="64"/>
      <c r="EI482" s="64"/>
      <c r="EJ482" s="64"/>
      <c r="EK482" s="64"/>
    </row>
    <row r="483" spans="1:141" s="114" customFormat="1">
      <c r="A483" s="113"/>
      <c r="B483" s="62"/>
      <c r="C483" s="63"/>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c r="DZ483" s="64"/>
      <c r="EA483" s="64"/>
      <c r="EB483" s="64"/>
      <c r="EC483" s="64"/>
      <c r="ED483" s="64"/>
      <c r="EE483" s="64"/>
      <c r="EF483" s="64"/>
      <c r="EG483" s="64"/>
      <c r="EH483" s="64"/>
      <c r="EI483" s="64"/>
      <c r="EJ483" s="64"/>
      <c r="EK483" s="64"/>
    </row>
    <row r="484" spans="1:141" s="114" customFormat="1">
      <c r="A484" s="113"/>
      <c r="B484" s="62"/>
      <c r="C484" s="63"/>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c r="DZ484" s="64"/>
      <c r="EA484" s="64"/>
      <c r="EB484" s="64"/>
      <c r="EC484" s="64"/>
      <c r="ED484" s="64"/>
      <c r="EE484" s="64"/>
      <c r="EF484" s="64"/>
      <c r="EG484" s="64"/>
      <c r="EH484" s="64"/>
      <c r="EI484" s="64"/>
      <c r="EJ484" s="64"/>
      <c r="EK484" s="64"/>
    </row>
    <row r="485" spans="1:141" s="114" customFormat="1">
      <c r="A485" s="113"/>
      <c r="B485" s="62"/>
      <c r="C485" s="63"/>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c r="DZ485" s="64"/>
      <c r="EA485" s="64"/>
      <c r="EB485" s="64"/>
      <c r="EC485" s="64"/>
      <c r="ED485" s="64"/>
      <c r="EE485" s="64"/>
      <c r="EF485" s="64"/>
      <c r="EG485" s="64"/>
      <c r="EH485" s="64"/>
      <c r="EI485" s="64"/>
      <c r="EJ485" s="64"/>
      <c r="EK485" s="64"/>
    </row>
    <row r="486" spans="1:141" s="114" customFormat="1">
      <c r="A486" s="113"/>
      <c r="B486" s="62"/>
      <c r="C486" s="63"/>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c r="DZ486" s="64"/>
      <c r="EA486" s="64"/>
      <c r="EB486" s="64"/>
      <c r="EC486" s="64"/>
      <c r="ED486" s="64"/>
      <c r="EE486" s="64"/>
      <c r="EF486" s="64"/>
      <c r="EG486" s="64"/>
      <c r="EH486" s="64"/>
      <c r="EI486" s="64"/>
      <c r="EJ486" s="64"/>
      <c r="EK486" s="64"/>
    </row>
    <row r="487" spans="1:141" s="114" customFormat="1">
      <c r="A487" s="113"/>
      <c r="B487" s="62"/>
      <c r="C487" s="63"/>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c r="DZ487" s="64"/>
      <c r="EA487" s="64"/>
      <c r="EB487" s="64"/>
      <c r="EC487" s="64"/>
      <c r="ED487" s="64"/>
      <c r="EE487" s="64"/>
      <c r="EF487" s="64"/>
      <c r="EG487" s="64"/>
      <c r="EH487" s="64"/>
      <c r="EI487" s="64"/>
      <c r="EJ487" s="64"/>
      <c r="EK487" s="64"/>
    </row>
    <row r="488" spans="1:141" s="114" customFormat="1">
      <c r="A488" s="113"/>
      <c r="B488" s="62"/>
      <c r="C488" s="63"/>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c r="DZ488" s="64"/>
      <c r="EA488" s="64"/>
      <c r="EB488" s="64"/>
      <c r="EC488" s="64"/>
      <c r="ED488" s="64"/>
      <c r="EE488" s="64"/>
      <c r="EF488" s="64"/>
      <c r="EG488" s="64"/>
      <c r="EH488" s="64"/>
      <c r="EI488" s="64"/>
      <c r="EJ488" s="64"/>
      <c r="EK488" s="64"/>
    </row>
    <row r="489" spans="1:141" s="114" customFormat="1">
      <c r="A489" s="113"/>
      <c r="B489" s="62"/>
      <c r="C489" s="63"/>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c r="DZ489" s="64"/>
      <c r="EA489" s="64"/>
      <c r="EB489" s="64"/>
      <c r="EC489" s="64"/>
      <c r="ED489" s="64"/>
      <c r="EE489" s="64"/>
      <c r="EF489" s="64"/>
      <c r="EG489" s="64"/>
      <c r="EH489" s="64"/>
      <c r="EI489" s="64"/>
      <c r="EJ489" s="64"/>
      <c r="EK489" s="64"/>
    </row>
    <row r="490" spans="1:141" s="114" customFormat="1">
      <c r="A490" s="113"/>
      <c r="B490" s="62"/>
      <c r="C490" s="63"/>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c r="DZ490" s="64"/>
      <c r="EA490" s="64"/>
      <c r="EB490" s="64"/>
      <c r="EC490" s="64"/>
      <c r="ED490" s="64"/>
      <c r="EE490" s="64"/>
      <c r="EF490" s="64"/>
      <c r="EG490" s="64"/>
      <c r="EH490" s="64"/>
      <c r="EI490" s="64"/>
      <c r="EJ490" s="64"/>
      <c r="EK490" s="64"/>
    </row>
    <row r="491" spans="1:141" s="114" customFormat="1">
      <c r="A491" s="113"/>
      <c r="B491" s="62"/>
      <c r="C491" s="63"/>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c r="DZ491" s="64"/>
      <c r="EA491" s="64"/>
      <c r="EB491" s="64"/>
      <c r="EC491" s="64"/>
      <c r="ED491" s="64"/>
      <c r="EE491" s="64"/>
      <c r="EF491" s="64"/>
      <c r="EG491" s="64"/>
      <c r="EH491" s="64"/>
      <c r="EI491" s="64"/>
      <c r="EJ491" s="64"/>
      <c r="EK491" s="64"/>
    </row>
    <row r="492" spans="1:141" s="114" customFormat="1">
      <c r="A492" s="113"/>
      <c r="B492" s="62"/>
      <c r="C492" s="63"/>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c r="DZ492" s="64"/>
      <c r="EA492" s="64"/>
      <c r="EB492" s="64"/>
      <c r="EC492" s="64"/>
      <c r="ED492" s="64"/>
      <c r="EE492" s="64"/>
      <c r="EF492" s="64"/>
      <c r="EG492" s="64"/>
      <c r="EH492" s="64"/>
      <c r="EI492" s="64"/>
      <c r="EJ492" s="64"/>
      <c r="EK492" s="64"/>
    </row>
    <row r="493" spans="1:141" s="114" customFormat="1">
      <c r="A493" s="113"/>
      <c r="B493" s="62"/>
      <c r="C493" s="63"/>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c r="DZ493" s="64"/>
      <c r="EA493" s="64"/>
      <c r="EB493" s="64"/>
      <c r="EC493" s="64"/>
      <c r="ED493" s="64"/>
      <c r="EE493" s="64"/>
      <c r="EF493" s="64"/>
      <c r="EG493" s="64"/>
      <c r="EH493" s="64"/>
      <c r="EI493" s="64"/>
      <c r="EJ493" s="64"/>
      <c r="EK493" s="64"/>
    </row>
    <row r="494" spans="1:141" s="114" customFormat="1">
      <c r="A494" s="113"/>
      <c r="B494" s="62"/>
      <c r="C494" s="63"/>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c r="DZ494" s="64"/>
      <c r="EA494" s="64"/>
      <c r="EB494" s="64"/>
      <c r="EC494" s="64"/>
      <c r="ED494" s="64"/>
      <c r="EE494" s="64"/>
      <c r="EF494" s="64"/>
      <c r="EG494" s="64"/>
      <c r="EH494" s="64"/>
      <c r="EI494" s="64"/>
      <c r="EJ494" s="64"/>
      <c r="EK494" s="64"/>
    </row>
    <row r="495" spans="1:141" s="114" customFormat="1">
      <c r="A495" s="113"/>
      <c r="B495" s="62"/>
      <c r="C495" s="63"/>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c r="DZ495" s="64"/>
      <c r="EA495" s="64"/>
      <c r="EB495" s="64"/>
      <c r="EC495" s="64"/>
      <c r="ED495" s="64"/>
      <c r="EE495" s="64"/>
      <c r="EF495" s="64"/>
      <c r="EG495" s="64"/>
      <c r="EH495" s="64"/>
      <c r="EI495" s="64"/>
      <c r="EJ495" s="64"/>
      <c r="EK495" s="64"/>
    </row>
    <row r="496" spans="1:141" s="114" customFormat="1">
      <c r="A496" s="113"/>
      <c r="B496" s="62"/>
      <c r="C496" s="63"/>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c r="DZ496" s="64"/>
      <c r="EA496" s="64"/>
      <c r="EB496" s="64"/>
      <c r="EC496" s="64"/>
      <c r="ED496" s="64"/>
      <c r="EE496" s="64"/>
      <c r="EF496" s="64"/>
      <c r="EG496" s="64"/>
      <c r="EH496" s="64"/>
      <c r="EI496" s="64"/>
      <c r="EJ496" s="64"/>
      <c r="EK496" s="64"/>
    </row>
    <row r="497" spans="1:141" s="114" customFormat="1">
      <c r="A497" s="113"/>
      <c r="B497" s="62"/>
      <c r="C497" s="63"/>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row>
    <row r="498" spans="1:141" s="114" customFormat="1">
      <c r="A498" s="113"/>
      <c r="B498" s="62"/>
      <c r="C498" s="63"/>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row>
    <row r="499" spans="1:141" s="114" customFormat="1">
      <c r="A499" s="113"/>
      <c r="B499" s="62"/>
      <c r="C499" s="63"/>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row>
    <row r="500" spans="1:141" s="114" customFormat="1">
      <c r="A500" s="113"/>
      <c r="B500" s="62"/>
      <c r="C500" s="63"/>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row>
    <row r="501" spans="1:141" s="114" customFormat="1">
      <c r="A501" s="113"/>
      <c r="B501" s="62"/>
      <c r="C501" s="63"/>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row>
    <row r="502" spans="1:141" s="114" customFormat="1">
      <c r="A502" s="113"/>
      <c r="B502" s="62"/>
      <c r="C502" s="63"/>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row>
    <row r="503" spans="1:141" s="114" customFormat="1">
      <c r="A503" s="113"/>
      <c r="B503" s="62"/>
      <c r="C503" s="63"/>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row>
    <row r="504" spans="1:141" s="114" customFormat="1">
      <c r="A504" s="113"/>
      <c r="B504" s="62"/>
      <c r="C504" s="63"/>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row>
    <row r="505" spans="1:141" s="114" customFormat="1">
      <c r="A505" s="113"/>
      <c r="B505" s="62"/>
      <c r="C505" s="63"/>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row>
    <row r="506" spans="1:141" s="114" customFormat="1">
      <c r="A506" s="113"/>
      <c r="B506" s="62"/>
      <c r="C506" s="63"/>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row>
    <row r="507" spans="1:141" s="114" customFormat="1">
      <c r="A507" s="113"/>
      <c r="B507" s="62"/>
      <c r="C507" s="63"/>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c r="EC507" s="64"/>
      <c r="ED507" s="64"/>
      <c r="EE507" s="64"/>
      <c r="EF507" s="64"/>
      <c r="EG507" s="64"/>
      <c r="EH507" s="64"/>
      <c r="EI507" s="64"/>
      <c r="EJ507" s="64"/>
      <c r="EK507" s="64"/>
    </row>
    <row r="508" spans="1:141" s="114" customFormat="1">
      <c r="A508" s="113"/>
      <c r="B508" s="62"/>
      <c r="C508" s="63"/>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c r="EF508" s="64"/>
      <c r="EG508" s="64"/>
      <c r="EH508" s="64"/>
      <c r="EI508" s="64"/>
      <c r="EJ508" s="64"/>
      <c r="EK508" s="64"/>
    </row>
    <row r="509" spans="1:141" s="114" customFormat="1">
      <c r="A509" s="113"/>
      <c r="B509" s="62"/>
      <c r="C509" s="63"/>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c r="EF509" s="64"/>
      <c r="EG509" s="64"/>
      <c r="EH509" s="64"/>
      <c r="EI509" s="64"/>
      <c r="EJ509" s="64"/>
      <c r="EK509" s="64"/>
    </row>
    <row r="510" spans="1:141" s="114" customFormat="1">
      <c r="A510" s="113"/>
      <c r="B510" s="62"/>
      <c r="C510" s="63"/>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c r="DZ510" s="64"/>
      <c r="EA510" s="64"/>
      <c r="EB510" s="64"/>
      <c r="EC510" s="64"/>
      <c r="ED510" s="64"/>
      <c r="EE510" s="64"/>
      <c r="EF510" s="64"/>
      <c r="EG510" s="64"/>
      <c r="EH510" s="64"/>
      <c r="EI510" s="64"/>
      <c r="EJ510" s="64"/>
      <c r="EK510" s="64"/>
    </row>
    <row r="511" spans="1:141" s="114" customFormat="1">
      <c r="A511" s="113"/>
      <c r="B511" s="62"/>
      <c r="C511" s="63"/>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DQ511" s="64"/>
      <c r="DR511" s="64"/>
      <c r="DS511" s="64"/>
      <c r="DT511" s="64"/>
      <c r="DU511" s="64"/>
      <c r="DV511" s="64"/>
      <c r="DW511" s="64"/>
      <c r="DX511" s="64"/>
      <c r="DY511" s="64"/>
      <c r="DZ511" s="64"/>
      <c r="EA511" s="64"/>
      <c r="EB511" s="64"/>
      <c r="EC511" s="64"/>
      <c r="ED511" s="64"/>
      <c r="EE511" s="64"/>
      <c r="EF511" s="64"/>
      <c r="EG511" s="64"/>
      <c r="EH511" s="64"/>
      <c r="EI511" s="64"/>
      <c r="EJ511" s="64"/>
      <c r="EK511" s="64"/>
    </row>
    <row r="512" spans="1:141" s="114" customFormat="1">
      <c r="A512" s="113"/>
      <c r="B512" s="62"/>
      <c r="C512" s="63"/>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DQ512" s="64"/>
      <c r="DR512" s="64"/>
      <c r="DS512" s="64"/>
      <c r="DT512" s="64"/>
      <c r="DU512" s="64"/>
      <c r="DV512" s="64"/>
      <c r="DW512" s="64"/>
      <c r="DX512" s="64"/>
      <c r="DY512" s="64"/>
      <c r="DZ512" s="64"/>
      <c r="EA512" s="64"/>
      <c r="EB512" s="64"/>
      <c r="EC512" s="64"/>
      <c r="ED512" s="64"/>
      <c r="EE512" s="64"/>
      <c r="EF512" s="64"/>
      <c r="EG512" s="64"/>
      <c r="EH512" s="64"/>
      <c r="EI512" s="64"/>
      <c r="EJ512" s="64"/>
      <c r="EK512" s="64"/>
    </row>
    <row r="513" spans="1:141" s="114" customFormat="1">
      <c r="A513" s="113"/>
      <c r="B513" s="62"/>
      <c r="C513" s="63"/>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DQ513" s="64"/>
      <c r="DR513" s="64"/>
      <c r="DS513" s="64"/>
      <c r="DT513" s="64"/>
      <c r="DU513" s="64"/>
      <c r="DV513" s="64"/>
      <c r="DW513" s="64"/>
      <c r="DX513" s="64"/>
      <c r="DY513" s="64"/>
      <c r="DZ513" s="64"/>
      <c r="EA513" s="64"/>
      <c r="EB513" s="64"/>
      <c r="EC513" s="64"/>
      <c r="ED513" s="64"/>
      <c r="EE513" s="64"/>
      <c r="EF513" s="64"/>
      <c r="EG513" s="64"/>
      <c r="EH513" s="64"/>
      <c r="EI513" s="64"/>
      <c r="EJ513" s="64"/>
      <c r="EK513" s="64"/>
    </row>
    <row r="514" spans="1:141" s="114" customFormat="1">
      <c r="A514" s="113"/>
      <c r="B514" s="62"/>
      <c r="C514" s="63"/>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DQ514" s="64"/>
      <c r="DR514" s="64"/>
      <c r="DS514" s="64"/>
      <c r="DT514" s="64"/>
      <c r="DU514" s="64"/>
      <c r="DV514" s="64"/>
      <c r="DW514" s="64"/>
      <c r="DX514" s="64"/>
      <c r="DY514" s="64"/>
      <c r="DZ514" s="64"/>
      <c r="EA514" s="64"/>
      <c r="EB514" s="64"/>
      <c r="EC514" s="64"/>
      <c r="ED514" s="64"/>
      <c r="EE514" s="64"/>
      <c r="EF514" s="64"/>
      <c r="EG514" s="64"/>
      <c r="EH514" s="64"/>
      <c r="EI514" s="64"/>
      <c r="EJ514" s="64"/>
      <c r="EK514" s="64"/>
    </row>
    <row r="515" spans="1:141" s="114" customFormat="1">
      <c r="A515" s="113"/>
      <c r="B515" s="62"/>
      <c r="C515" s="63"/>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DQ515" s="64"/>
      <c r="DR515" s="64"/>
      <c r="DS515" s="64"/>
      <c r="DT515" s="64"/>
      <c r="DU515" s="64"/>
      <c r="DV515" s="64"/>
      <c r="DW515" s="64"/>
      <c r="DX515" s="64"/>
      <c r="DY515" s="64"/>
      <c r="DZ515" s="64"/>
      <c r="EA515" s="64"/>
      <c r="EB515" s="64"/>
      <c r="EC515" s="64"/>
      <c r="ED515" s="64"/>
      <c r="EE515" s="64"/>
      <c r="EF515" s="64"/>
      <c r="EG515" s="64"/>
      <c r="EH515" s="64"/>
      <c r="EI515" s="64"/>
      <c r="EJ515" s="64"/>
      <c r="EK515" s="64"/>
    </row>
    <row r="516" spans="1:141" s="114" customFormat="1">
      <c r="A516" s="113"/>
      <c r="B516" s="62"/>
      <c r="C516" s="63"/>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DQ516" s="64"/>
      <c r="DR516" s="64"/>
      <c r="DS516" s="64"/>
      <c r="DT516" s="64"/>
      <c r="DU516" s="64"/>
      <c r="DV516" s="64"/>
      <c r="DW516" s="64"/>
      <c r="DX516" s="64"/>
      <c r="DY516" s="64"/>
      <c r="DZ516" s="64"/>
      <c r="EA516" s="64"/>
      <c r="EB516" s="64"/>
      <c r="EC516" s="64"/>
      <c r="ED516" s="64"/>
      <c r="EE516" s="64"/>
      <c r="EF516" s="64"/>
      <c r="EG516" s="64"/>
      <c r="EH516" s="64"/>
      <c r="EI516" s="64"/>
      <c r="EJ516" s="64"/>
      <c r="EK516" s="64"/>
    </row>
    <row r="517" spans="1:141" s="114" customFormat="1">
      <c r="A517" s="113"/>
      <c r="B517" s="62"/>
      <c r="C517" s="63"/>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DQ517" s="64"/>
      <c r="DR517" s="64"/>
      <c r="DS517" s="64"/>
      <c r="DT517" s="64"/>
      <c r="DU517" s="64"/>
      <c r="DV517" s="64"/>
      <c r="DW517" s="64"/>
      <c r="DX517" s="64"/>
      <c r="DY517" s="64"/>
      <c r="DZ517" s="64"/>
      <c r="EA517" s="64"/>
      <c r="EB517" s="64"/>
      <c r="EC517" s="64"/>
      <c r="ED517" s="64"/>
      <c r="EE517" s="64"/>
      <c r="EF517" s="64"/>
      <c r="EG517" s="64"/>
      <c r="EH517" s="64"/>
      <c r="EI517" s="64"/>
      <c r="EJ517" s="64"/>
      <c r="EK517" s="64"/>
    </row>
    <row r="518" spans="1:141" s="114" customFormat="1">
      <c r="A518" s="113"/>
      <c r="B518" s="62"/>
      <c r="C518" s="63"/>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DQ518" s="64"/>
      <c r="DR518" s="64"/>
      <c r="DS518" s="64"/>
      <c r="DT518" s="64"/>
      <c r="DU518" s="64"/>
      <c r="DV518" s="64"/>
      <c r="DW518" s="64"/>
      <c r="DX518" s="64"/>
      <c r="DY518" s="64"/>
      <c r="DZ518" s="64"/>
      <c r="EA518" s="64"/>
      <c r="EB518" s="64"/>
      <c r="EC518" s="64"/>
      <c r="ED518" s="64"/>
      <c r="EE518" s="64"/>
      <c r="EF518" s="64"/>
      <c r="EG518" s="64"/>
      <c r="EH518" s="64"/>
      <c r="EI518" s="64"/>
      <c r="EJ518" s="64"/>
      <c r="EK518" s="64"/>
    </row>
    <row r="519" spans="1:141" s="114" customFormat="1">
      <c r="A519" s="113"/>
      <c r="B519" s="62"/>
      <c r="C519" s="63"/>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DQ519" s="64"/>
      <c r="DR519" s="64"/>
      <c r="DS519" s="64"/>
      <c r="DT519" s="64"/>
      <c r="DU519" s="64"/>
      <c r="DV519" s="64"/>
      <c r="DW519" s="64"/>
      <c r="DX519" s="64"/>
      <c r="DY519" s="64"/>
      <c r="DZ519" s="64"/>
      <c r="EA519" s="64"/>
      <c r="EB519" s="64"/>
      <c r="EC519" s="64"/>
      <c r="ED519" s="64"/>
      <c r="EE519" s="64"/>
      <c r="EF519" s="64"/>
      <c r="EG519" s="64"/>
      <c r="EH519" s="64"/>
      <c r="EI519" s="64"/>
      <c r="EJ519" s="64"/>
      <c r="EK519" s="64"/>
    </row>
    <row r="520" spans="1:141" s="114" customFormat="1">
      <c r="A520" s="113"/>
      <c r="B520" s="62"/>
      <c r="C520" s="63"/>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DQ520" s="64"/>
      <c r="DR520" s="64"/>
      <c r="DS520" s="64"/>
      <c r="DT520" s="64"/>
      <c r="DU520" s="64"/>
      <c r="DV520" s="64"/>
      <c r="DW520" s="64"/>
      <c r="DX520" s="64"/>
      <c r="DY520" s="64"/>
      <c r="DZ520" s="64"/>
      <c r="EA520" s="64"/>
      <c r="EB520" s="64"/>
      <c r="EC520" s="64"/>
      <c r="ED520" s="64"/>
      <c r="EE520" s="64"/>
      <c r="EF520" s="64"/>
      <c r="EG520" s="64"/>
      <c r="EH520" s="64"/>
      <c r="EI520" s="64"/>
      <c r="EJ520" s="64"/>
      <c r="EK520" s="64"/>
    </row>
    <row r="521" spans="1:141" s="114" customFormat="1">
      <c r="A521" s="113"/>
      <c r="B521" s="62"/>
      <c r="C521" s="63"/>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row>
    <row r="522" spans="1:141" s="114" customFormat="1">
      <c r="A522" s="113"/>
      <c r="B522" s="62"/>
      <c r="C522" s="63"/>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DQ522" s="64"/>
      <c r="DR522" s="64"/>
      <c r="DS522" s="64"/>
      <c r="DT522" s="64"/>
      <c r="DU522" s="64"/>
      <c r="DV522" s="64"/>
      <c r="DW522" s="64"/>
      <c r="DX522" s="64"/>
      <c r="DY522" s="64"/>
      <c r="DZ522" s="64"/>
      <c r="EA522" s="64"/>
      <c r="EB522" s="64"/>
      <c r="EC522" s="64"/>
      <c r="ED522" s="64"/>
      <c r="EE522" s="64"/>
      <c r="EF522" s="64"/>
      <c r="EG522" s="64"/>
      <c r="EH522" s="64"/>
      <c r="EI522" s="64"/>
      <c r="EJ522" s="64"/>
      <c r="EK522" s="64"/>
    </row>
    <row r="523" spans="1:141" s="114" customFormat="1">
      <c r="A523" s="113"/>
      <c r="B523" s="62"/>
      <c r="C523" s="63"/>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DQ523" s="64"/>
      <c r="DR523" s="64"/>
      <c r="DS523" s="64"/>
      <c r="DT523" s="64"/>
      <c r="DU523" s="64"/>
      <c r="DV523" s="64"/>
      <c r="DW523" s="64"/>
      <c r="DX523" s="64"/>
      <c r="DY523" s="64"/>
      <c r="DZ523" s="64"/>
      <c r="EA523" s="64"/>
      <c r="EB523" s="64"/>
      <c r="EC523" s="64"/>
      <c r="ED523" s="64"/>
      <c r="EE523" s="64"/>
      <c r="EF523" s="64"/>
      <c r="EG523" s="64"/>
      <c r="EH523" s="64"/>
      <c r="EI523" s="64"/>
      <c r="EJ523" s="64"/>
      <c r="EK523" s="64"/>
    </row>
    <row r="524" spans="1:141" s="114" customFormat="1">
      <c r="A524" s="113"/>
      <c r="B524" s="62"/>
      <c r="C524" s="63"/>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DQ524" s="64"/>
      <c r="DR524" s="64"/>
      <c r="DS524" s="64"/>
      <c r="DT524" s="64"/>
      <c r="DU524" s="64"/>
      <c r="DV524" s="64"/>
      <c r="DW524" s="64"/>
      <c r="DX524" s="64"/>
      <c r="DY524" s="64"/>
      <c r="DZ524" s="64"/>
      <c r="EA524" s="64"/>
      <c r="EB524" s="64"/>
      <c r="EC524" s="64"/>
      <c r="ED524" s="64"/>
      <c r="EE524" s="64"/>
      <c r="EF524" s="64"/>
      <c r="EG524" s="64"/>
      <c r="EH524" s="64"/>
      <c r="EI524" s="64"/>
      <c r="EJ524" s="64"/>
      <c r="EK524" s="64"/>
    </row>
    <row r="525" spans="1:141" s="114" customFormat="1">
      <c r="A525" s="113"/>
      <c r="B525" s="62"/>
      <c r="C525" s="63"/>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DQ525" s="64"/>
      <c r="DR525" s="64"/>
      <c r="DS525" s="64"/>
      <c r="DT525" s="64"/>
      <c r="DU525" s="64"/>
      <c r="DV525" s="64"/>
      <c r="DW525" s="64"/>
      <c r="DX525" s="64"/>
      <c r="DY525" s="64"/>
      <c r="DZ525" s="64"/>
      <c r="EA525" s="64"/>
      <c r="EB525" s="64"/>
      <c r="EC525" s="64"/>
      <c r="ED525" s="64"/>
      <c r="EE525" s="64"/>
      <c r="EF525" s="64"/>
      <c r="EG525" s="64"/>
      <c r="EH525" s="64"/>
      <c r="EI525" s="64"/>
      <c r="EJ525" s="64"/>
      <c r="EK525" s="64"/>
    </row>
    <row r="526" spans="1:141" s="114" customFormat="1">
      <c r="A526" s="113"/>
      <c r="B526" s="62"/>
      <c r="C526" s="63"/>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DQ526" s="64"/>
      <c r="DR526" s="64"/>
      <c r="DS526" s="64"/>
      <c r="DT526" s="64"/>
      <c r="DU526" s="64"/>
      <c r="DV526" s="64"/>
      <c r="DW526" s="64"/>
      <c r="DX526" s="64"/>
      <c r="DY526" s="64"/>
      <c r="DZ526" s="64"/>
      <c r="EA526" s="64"/>
      <c r="EB526" s="64"/>
      <c r="EC526" s="64"/>
      <c r="ED526" s="64"/>
      <c r="EE526" s="64"/>
      <c r="EF526" s="64"/>
      <c r="EG526" s="64"/>
      <c r="EH526" s="64"/>
      <c r="EI526" s="64"/>
      <c r="EJ526" s="64"/>
      <c r="EK526" s="64"/>
    </row>
    <row r="527" spans="1:141" s="114" customFormat="1">
      <c r="A527" s="113"/>
      <c r="B527" s="62"/>
      <c r="C527" s="63"/>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4"/>
      <c r="CW527" s="64"/>
      <c r="CX527" s="64"/>
      <c r="CY527" s="64"/>
      <c r="CZ527" s="64"/>
      <c r="DA527" s="64"/>
      <c r="DB527" s="64"/>
      <c r="DC527" s="64"/>
      <c r="DD527" s="64"/>
      <c r="DE527" s="64"/>
      <c r="DF527" s="64"/>
      <c r="DG527" s="64"/>
      <c r="DH527" s="64"/>
      <c r="DI527" s="64"/>
      <c r="DJ527" s="64"/>
      <c r="DK527" s="64"/>
      <c r="DL527" s="64"/>
      <c r="DM527" s="64"/>
      <c r="DN527" s="64"/>
      <c r="DO527" s="64"/>
      <c r="DP527" s="64"/>
      <c r="DQ527" s="64"/>
      <c r="DR527" s="64"/>
      <c r="DS527" s="64"/>
      <c r="DT527" s="64"/>
      <c r="DU527" s="64"/>
      <c r="DV527" s="64"/>
      <c r="DW527" s="64"/>
      <c r="DX527" s="64"/>
      <c r="DY527" s="64"/>
      <c r="DZ527" s="64"/>
      <c r="EA527" s="64"/>
      <c r="EB527" s="64"/>
      <c r="EC527" s="64"/>
      <c r="ED527" s="64"/>
      <c r="EE527" s="64"/>
      <c r="EF527" s="64"/>
      <c r="EG527" s="64"/>
      <c r="EH527" s="64"/>
      <c r="EI527" s="64"/>
      <c r="EJ527" s="64"/>
      <c r="EK527" s="64"/>
    </row>
    <row r="528" spans="1:141" s="114" customFormat="1">
      <c r="A528" s="113"/>
      <c r="B528" s="62"/>
      <c r="C528" s="63"/>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4"/>
      <c r="CN528" s="64"/>
      <c r="CO528" s="64"/>
      <c r="CP528" s="64"/>
      <c r="CQ528" s="64"/>
      <c r="CR528" s="64"/>
      <c r="CS528" s="64"/>
      <c r="CT528" s="64"/>
      <c r="CU528" s="64"/>
      <c r="CV528" s="64"/>
      <c r="CW528" s="64"/>
      <c r="CX528" s="64"/>
      <c r="CY528" s="64"/>
      <c r="CZ528" s="64"/>
      <c r="DA528" s="64"/>
      <c r="DB528" s="64"/>
      <c r="DC528" s="64"/>
      <c r="DD528" s="64"/>
      <c r="DE528" s="64"/>
      <c r="DF528" s="64"/>
      <c r="DG528" s="64"/>
      <c r="DH528" s="64"/>
      <c r="DI528" s="64"/>
      <c r="DJ528" s="64"/>
      <c r="DK528" s="64"/>
      <c r="DL528" s="64"/>
      <c r="DM528" s="64"/>
      <c r="DN528" s="64"/>
      <c r="DO528" s="64"/>
      <c r="DP528" s="64"/>
      <c r="DQ528" s="64"/>
      <c r="DR528" s="64"/>
      <c r="DS528" s="64"/>
      <c r="DT528" s="64"/>
      <c r="DU528" s="64"/>
      <c r="DV528" s="64"/>
      <c r="DW528" s="64"/>
      <c r="DX528" s="64"/>
      <c r="DY528" s="64"/>
      <c r="DZ528" s="64"/>
      <c r="EA528" s="64"/>
      <c r="EB528" s="64"/>
      <c r="EC528" s="64"/>
      <c r="ED528" s="64"/>
      <c r="EE528" s="64"/>
      <c r="EF528" s="64"/>
      <c r="EG528" s="64"/>
      <c r="EH528" s="64"/>
      <c r="EI528" s="64"/>
      <c r="EJ528" s="64"/>
      <c r="EK528" s="64"/>
    </row>
    <row r="529" spans="1:141" s="114" customFormat="1">
      <c r="A529" s="113"/>
      <c r="B529" s="62"/>
      <c r="C529" s="63"/>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c r="BY529" s="64"/>
      <c r="BZ529" s="64"/>
      <c r="CA529" s="64"/>
      <c r="CB529" s="64"/>
      <c r="CC529" s="64"/>
      <c r="CD529" s="64"/>
      <c r="CE529" s="64"/>
      <c r="CF529" s="64"/>
      <c r="CG529" s="64"/>
      <c r="CH529" s="64"/>
      <c r="CI529" s="64"/>
      <c r="CJ529" s="64"/>
      <c r="CK529" s="64"/>
      <c r="CL529" s="64"/>
      <c r="CM529" s="64"/>
      <c r="CN529" s="64"/>
      <c r="CO529" s="64"/>
      <c r="CP529" s="64"/>
      <c r="CQ529" s="64"/>
      <c r="CR529" s="64"/>
      <c r="CS529" s="64"/>
      <c r="CT529" s="64"/>
      <c r="CU529" s="64"/>
      <c r="CV529" s="64"/>
      <c r="CW529" s="64"/>
      <c r="CX529" s="64"/>
      <c r="CY529" s="64"/>
      <c r="CZ529" s="64"/>
      <c r="DA529" s="64"/>
      <c r="DB529" s="64"/>
      <c r="DC529" s="64"/>
      <c r="DD529" s="64"/>
      <c r="DE529" s="64"/>
      <c r="DF529" s="64"/>
      <c r="DG529" s="64"/>
      <c r="DH529" s="64"/>
      <c r="DI529" s="64"/>
      <c r="DJ529" s="64"/>
      <c r="DK529" s="64"/>
      <c r="DL529" s="64"/>
      <c r="DM529" s="64"/>
      <c r="DN529" s="64"/>
      <c r="DO529" s="64"/>
      <c r="DP529" s="64"/>
      <c r="DQ529" s="64"/>
      <c r="DR529" s="64"/>
      <c r="DS529" s="64"/>
      <c r="DT529" s="64"/>
      <c r="DU529" s="64"/>
      <c r="DV529" s="64"/>
      <c r="DW529" s="64"/>
      <c r="DX529" s="64"/>
      <c r="DY529" s="64"/>
      <c r="DZ529" s="64"/>
      <c r="EA529" s="64"/>
      <c r="EB529" s="64"/>
      <c r="EC529" s="64"/>
      <c r="ED529" s="64"/>
      <c r="EE529" s="64"/>
      <c r="EF529" s="64"/>
      <c r="EG529" s="64"/>
      <c r="EH529" s="64"/>
      <c r="EI529" s="64"/>
      <c r="EJ529" s="64"/>
      <c r="EK529" s="64"/>
    </row>
    <row r="530" spans="1:141" s="114" customFormat="1">
      <c r="A530" s="113"/>
      <c r="B530" s="62"/>
      <c r="C530" s="63"/>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c r="CD530" s="64"/>
      <c r="CE530" s="64"/>
      <c r="CF530" s="64"/>
      <c r="CG530" s="64"/>
      <c r="CH530" s="64"/>
      <c r="CI530" s="64"/>
      <c r="CJ530" s="64"/>
      <c r="CK530" s="64"/>
      <c r="CL530" s="64"/>
      <c r="CM530" s="64"/>
      <c r="CN530" s="64"/>
      <c r="CO530" s="64"/>
      <c r="CP530" s="64"/>
      <c r="CQ530" s="64"/>
      <c r="CR530" s="64"/>
      <c r="CS530" s="64"/>
      <c r="CT530" s="64"/>
      <c r="CU530" s="64"/>
      <c r="CV530" s="64"/>
      <c r="CW530" s="64"/>
      <c r="CX530" s="64"/>
      <c r="CY530" s="64"/>
      <c r="CZ530" s="64"/>
      <c r="DA530" s="64"/>
      <c r="DB530" s="64"/>
      <c r="DC530" s="64"/>
      <c r="DD530" s="64"/>
      <c r="DE530" s="64"/>
      <c r="DF530" s="64"/>
      <c r="DG530" s="64"/>
      <c r="DH530" s="64"/>
      <c r="DI530" s="64"/>
      <c r="DJ530" s="64"/>
      <c r="DK530" s="64"/>
      <c r="DL530" s="64"/>
      <c r="DM530" s="64"/>
      <c r="DN530" s="64"/>
      <c r="DO530" s="64"/>
      <c r="DP530" s="64"/>
      <c r="DQ530" s="64"/>
      <c r="DR530" s="64"/>
      <c r="DS530" s="64"/>
      <c r="DT530" s="64"/>
      <c r="DU530" s="64"/>
      <c r="DV530" s="64"/>
      <c r="DW530" s="64"/>
      <c r="DX530" s="64"/>
      <c r="DY530" s="64"/>
      <c r="DZ530" s="64"/>
      <c r="EA530" s="64"/>
      <c r="EB530" s="64"/>
      <c r="EC530" s="64"/>
      <c r="ED530" s="64"/>
      <c r="EE530" s="64"/>
      <c r="EF530" s="64"/>
      <c r="EG530" s="64"/>
      <c r="EH530" s="64"/>
      <c r="EI530" s="64"/>
      <c r="EJ530" s="64"/>
      <c r="EK530" s="64"/>
    </row>
    <row r="531" spans="1:141" s="114" customFormat="1">
      <c r="A531" s="113"/>
      <c r="B531" s="62"/>
      <c r="C531" s="63"/>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c r="DL531" s="64"/>
      <c r="DM531" s="64"/>
      <c r="DN531" s="64"/>
      <c r="DO531" s="64"/>
      <c r="DP531" s="64"/>
      <c r="DQ531" s="64"/>
      <c r="DR531" s="64"/>
      <c r="DS531" s="64"/>
      <c r="DT531" s="64"/>
      <c r="DU531" s="64"/>
      <c r="DV531" s="64"/>
      <c r="DW531" s="64"/>
      <c r="DX531" s="64"/>
      <c r="DY531" s="64"/>
      <c r="DZ531" s="64"/>
      <c r="EA531" s="64"/>
      <c r="EB531" s="64"/>
      <c r="EC531" s="64"/>
      <c r="ED531" s="64"/>
      <c r="EE531" s="64"/>
      <c r="EF531" s="64"/>
      <c r="EG531" s="64"/>
      <c r="EH531" s="64"/>
      <c r="EI531" s="64"/>
      <c r="EJ531" s="64"/>
      <c r="EK531" s="64"/>
    </row>
    <row r="532" spans="1:141" s="114" customFormat="1">
      <c r="A532" s="113"/>
      <c r="B532" s="62"/>
      <c r="C532" s="63"/>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4"/>
      <c r="CN532" s="64"/>
      <c r="CO532" s="64"/>
      <c r="CP532" s="64"/>
      <c r="CQ532" s="64"/>
      <c r="CR532" s="64"/>
      <c r="CS532" s="64"/>
      <c r="CT532" s="64"/>
      <c r="CU532" s="64"/>
      <c r="CV532" s="64"/>
      <c r="CW532" s="64"/>
      <c r="CX532" s="64"/>
      <c r="CY532" s="64"/>
      <c r="CZ532" s="64"/>
      <c r="DA532" s="64"/>
      <c r="DB532" s="64"/>
      <c r="DC532" s="64"/>
      <c r="DD532" s="64"/>
      <c r="DE532" s="64"/>
      <c r="DF532" s="64"/>
      <c r="DG532" s="64"/>
      <c r="DH532" s="64"/>
      <c r="DI532" s="64"/>
      <c r="DJ532" s="64"/>
      <c r="DK532" s="64"/>
      <c r="DL532" s="64"/>
      <c r="DM532" s="64"/>
      <c r="DN532" s="64"/>
      <c r="DO532" s="64"/>
      <c r="DP532" s="64"/>
      <c r="DQ532" s="64"/>
      <c r="DR532" s="64"/>
      <c r="DS532" s="64"/>
      <c r="DT532" s="64"/>
      <c r="DU532" s="64"/>
      <c r="DV532" s="64"/>
      <c r="DW532" s="64"/>
      <c r="DX532" s="64"/>
      <c r="DY532" s="64"/>
      <c r="DZ532" s="64"/>
      <c r="EA532" s="64"/>
      <c r="EB532" s="64"/>
      <c r="EC532" s="64"/>
      <c r="ED532" s="64"/>
      <c r="EE532" s="64"/>
      <c r="EF532" s="64"/>
      <c r="EG532" s="64"/>
      <c r="EH532" s="64"/>
      <c r="EI532" s="64"/>
      <c r="EJ532" s="64"/>
      <c r="EK532" s="64"/>
    </row>
    <row r="533" spans="1:141" s="114" customFormat="1">
      <c r="A533" s="113"/>
      <c r="B533" s="62"/>
      <c r="C533" s="63"/>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4"/>
      <c r="CN533" s="64"/>
      <c r="CO533" s="64"/>
      <c r="CP533" s="64"/>
      <c r="CQ533" s="64"/>
      <c r="CR533" s="64"/>
      <c r="CS533" s="64"/>
      <c r="CT533" s="64"/>
      <c r="CU533" s="64"/>
      <c r="CV533" s="64"/>
      <c r="CW533" s="64"/>
      <c r="CX533" s="64"/>
      <c r="CY533" s="64"/>
      <c r="CZ533" s="64"/>
      <c r="DA533" s="64"/>
      <c r="DB533" s="64"/>
      <c r="DC533" s="64"/>
      <c r="DD533" s="64"/>
      <c r="DE533" s="64"/>
      <c r="DF533" s="64"/>
      <c r="DG533" s="64"/>
      <c r="DH533" s="64"/>
      <c r="DI533" s="64"/>
      <c r="DJ533" s="64"/>
      <c r="DK533" s="64"/>
      <c r="DL533" s="64"/>
      <c r="DM533" s="64"/>
      <c r="DN533" s="64"/>
      <c r="DO533" s="64"/>
      <c r="DP533" s="64"/>
      <c r="DQ533" s="64"/>
      <c r="DR533" s="64"/>
      <c r="DS533" s="64"/>
      <c r="DT533" s="64"/>
      <c r="DU533" s="64"/>
      <c r="DV533" s="64"/>
      <c r="DW533" s="64"/>
      <c r="DX533" s="64"/>
      <c r="DY533" s="64"/>
      <c r="DZ533" s="64"/>
      <c r="EA533" s="64"/>
      <c r="EB533" s="64"/>
      <c r="EC533" s="64"/>
      <c r="ED533" s="64"/>
      <c r="EE533" s="64"/>
      <c r="EF533" s="64"/>
      <c r="EG533" s="64"/>
      <c r="EH533" s="64"/>
      <c r="EI533" s="64"/>
      <c r="EJ533" s="64"/>
      <c r="EK533" s="64"/>
    </row>
    <row r="534" spans="1:141" s="114" customFormat="1">
      <c r="A534" s="113"/>
      <c r="B534" s="62"/>
      <c r="C534" s="63"/>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c r="CN534" s="64"/>
      <c r="CO534" s="64"/>
      <c r="CP534" s="64"/>
      <c r="CQ534" s="64"/>
      <c r="CR534" s="64"/>
      <c r="CS534" s="64"/>
      <c r="CT534" s="64"/>
      <c r="CU534" s="64"/>
      <c r="CV534" s="64"/>
      <c r="CW534" s="64"/>
      <c r="CX534" s="64"/>
      <c r="CY534" s="64"/>
      <c r="CZ534" s="64"/>
      <c r="DA534" s="64"/>
      <c r="DB534" s="64"/>
      <c r="DC534" s="64"/>
      <c r="DD534" s="64"/>
      <c r="DE534" s="64"/>
      <c r="DF534" s="64"/>
      <c r="DG534" s="64"/>
      <c r="DH534" s="64"/>
      <c r="DI534" s="64"/>
      <c r="DJ534" s="64"/>
      <c r="DK534" s="64"/>
      <c r="DL534" s="64"/>
      <c r="DM534" s="64"/>
      <c r="DN534" s="64"/>
      <c r="DO534" s="64"/>
      <c r="DP534" s="64"/>
      <c r="DQ534" s="64"/>
      <c r="DR534" s="64"/>
      <c r="DS534" s="64"/>
      <c r="DT534" s="64"/>
      <c r="DU534" s="64"/>
      <c r="DV534" s="64"/>
      <c r="DW534" s="64"/>
      <c r="DX534" s="64"/>
      <c r="DY534" s="64"/>
      <c r="DZ534" s="64"/>
      <c r="EA534" s="64"/>
      <c r="EB534" s="64"/>
      <c r="EC534" s="64"/>
      <c r="ED534" s="64"/>
      <c r="EE534" s="64"/>
      <c r="EF534" s="64"/>
      <c r="EG534" s="64"/>
      <c r="EH534" s="64"/>
      <c r="EI534" s="64"/>
      <c r="EJ534" s="64"/>
      <c r="EK534" s="64"/>
    </row>
    <row r="535" spans="1:141" s="114" customFormat="1">
      <c r="A535" s="113"/>
      <c r="B535" s="62"/>
      <c r="C535" s="63"/>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c r="CQ535" s="64"/>
      <c r="CR535" s="64"/>
      <c r="CS535" s="64"/>
      <c r="CT535" s="64"/>
      <c r="CU535" s="64"/>
      <c r="CV535" s="64"/>
      <c r="CW535" s="64"/>
      <c r="CX535" s="64"/>
      <c r="CY535" s="64"/>
      <c r="CZ535" s="64"/>
      <c r="DA535" s="64"/>
      <c r="DB535" s="64"/>
      <c r="DC535" s="64"/>
      <c r="DD535" s="64"/>
      <c r="DE535" s="64"/>
      <c r="DF535" s="64"/>
      <c r="DG535" s="64"/>
      <c r="DH535" s="64"/>
      <c r="DI535" s="64"/>
      <c r="DJ535" s="64"/>
      <c r="DK535" s="64"/>
      <c r="DL535" s="64"/>
      <c r="DM535" s="64"/>
      <c r="DN535" s="64"/>
      <c r="DO535" s="64"/>
      <c r="DP535" s="64"/>
      <c r="DQ535" s="64"/>
      <c r="DR535" s="64"/>
      <c r="DS535" s="64"/>
      <c r="DT535" s="64"/>
      <c r="DU535" s="64"/>
      <c r="DV535" s="64"/>
      <c r="DW535" s="64"/>
      <c r="DX535" s="64"/>
      <c r="DY535" s="64"/>
      <c r="DZ535" s="64"/>
      <c r="EA535" s="64"/>
      <c r="EB535" s="64"/>
      <c r="EC535" s="64"/>
      <c r="ED535" s="64"/>
      <c r="EE535" s="64"/>
      <c r="EF535" s="64"/>
      <c r="EG535" s="64"/>
      <c r="EH535" s="64"/>
      <c r="EI535" s="64"/>
      <c r="EJ535" s="64"/>
      <c r="EK535" s="64"/>
    </row>
    <row r="536" spans="1:141" s="114" customFormat="1">
      <c r="A536" s="113"/>
      <c r="B536" s="62"/>
      <c r="C536" s="63"/>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c r="DL536" s="64"/>
      <c r="DM536" s="64"/>
      <c r="DN536" s="64"/>
      <c r="DO536" s="64"/>
      <c r="DP536" s="64"/>
      <c r="DQ536" s="64"/>
      <c r="DR536" s="64"/>
      <c r="DS536" s="64"/>
      <c r="DT536" s="64"/>
      <c r="DU536" s="64"/>
      <c r="DV536" s="64"/>
      <c r="DW536" s="64"/>
      <c r="DX536" s="64"/>
      <c r="DY536" s="64"/>
      <c r="DZ536" s="64"/>
      <c r="EA536" s="64"/>
      <c r="EB536" s="64"/>
      <c r="EC536" s="64"/>
      <c r="ED536" s="64"/>
      <c r="EE536" s="64"/>
      <c r="EF536" s="64"/>
      <c r="EG536" s="64"/>
      <c r="EH536" s="64"/>
      <c r="EI536" s="64"/>
      <c r="EJ536" s="64"/>
      <c r="EK536" s="64"/>
    </row>
    <row r="537" spans="1:141" s="114" customFormat="1">
      <c r="A537" s="113"/>
      <c r="B537" s="62"/>
      <c r="C537" s="63"/>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c r="CW537" s="64"/>
      <c r="CX537" s="64"/>
      <c r="CY537" s="64"/>
      <c r="CZ537" s="64"/>
      <c r="DA537" s="64"/>
      <c r="DB537" s="64"/>
      <c r="DC537" s="64"/>
      <c r="DD537" s="64"/>
      <c r="DE537" s="64"/>
      <c r="DF537" s="64"/>
      <c r="DG537" s="64"/>
      <c r="DH537" s="64"/>
      <c r="DI537" s="64"/>
      <c r="DJ537" s="64"/>
      <c r="DK537" s="64"/>
      <c r="DL537" s="64"/>
      <c r="DM537" s="64"/>
      <c r="DN537" s="64"/>
      <c r="DO537" s="64"/>
      <c r="DP537" s="64"/>
      <c r="DQ537" s="64"/>
      <c r="DR537" s="64"/>
      <c r="DS537" s="64"/>
      <c r="DT537" s="64"/>
      <c r="DU537" s="64"/>
      <c r="DV537" s="64"/>
      <c r="DW537" s="64"/>
      <c r="DX537" s="64"/>
      <c r="DY537" s="64"/>
      <c r="DZ537" s="64"/>
      <c r="EA537" s="64"/>
      <c r="EB537" s="64"/>
      <c r="EC537" s="64"/>
      <c r="ED537" s="64"/>
      <c r="EE537" s="64"/>
      <c r="EF537" s="64"/>
      <c r="EG537" s="64"/>
      <c r="EH537" s="64"/>
      <c r="EI537" s="64"/>
      <c r="EJ537" s="64"/>
      <c r="EK537" s="64"/>
    </row>
    <row r="538" spans="1:141" s="114" customFormat="1">
      <c r="A538" s="113"/>
      <c r="B538" s="62"/>
      <c r="C538" s="63"/>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c r="CX538" s="64"/>
      <c r="CY538" s="64"/>
      <c r="CZ538" s="64"/>
      <c r="DA538" s="64"/>
      <c r="DB538" s="64"/>
      <c r="DC538" s="64"/>
      <c r="DD538" s="64"/>
      <c r="DE538" s="64"/>
      <c r="DF538" s="64"/>
      <c r="DG538" s="64"/>
      <c r="DH538" s="64"/>
      <c r="DI538" s="64"/>
      <c r="DJ538" s="64"/>
      <c r="DK538" s="64"/>
      <c r="DL538" s="64"/>
      <c r="DM538" s="64"/>
      <c r="DN538" s="64"/>
      <c r="DO538" s="64"/>
      <c r="DP538" s="64"/>
      <c r="DQ538" s="64"/>
      <c r="DR538" s="64"/>
      <c r="DS538" s="64"/>
      <c r="DT538" s="64"/>
      <c r="DU538" s="64"/>
      <c r="DV538" s="64"/>
      <c r="DW538" s="64"/>
      <c r="DX538" s="64"/>
      <c r="DY538" s="64"/>
      <c r="DZ538" s="64"/>
      <c r="EA538" s="64"/>
      <c r="EB538" s="64"/>
      <c r="EC538" s="64"/>
      <c r="ED538" s="64"/>
      <c r="EE538" s="64"/>
      <c r="EF538" s="64"/>
      <c r="EG538" s="64"/>
      <c r="EH538" s="64"/>
      <c r="EI538" s="64"/>
      <c r="EJ538" s="64"/>
      <c r="EK538" s="64"/>
    </row>
    <row r="539" spans="1:141" s="114" customFormat="1">
      <c r="A539" s="113"/>
      <c r="B539" s="62"/>
      <c r="C539" s="63"/>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c r="DD539" s="64"/>
      <c r="DE539" s="64"/>
      <c r="DF539" s="64"/>
      <c r="DG539" s="64"/>
      <c r="DH539" s="64"/>
      <c r="DI539" s="64"/>
      <c r="DJ539" s="64"/>
      <c r="DK539" s="64"/>
      <c r="DL539" s="64"/>
      <c r="DM539" s="64"/>
      <c r="DN539" s="64"/>
      <c r="DO539" s="64"/>
      <c r="DP539" s="64"/>
      <c r="DQ539" s="64"/>
      <c r="DR539" s="64"/>
      <c r="DS539" s="64"/>
      <c r="DT539" s="64"/>
      <c r="DU539" s="64"/>
      <c r="DV539" s="64"/>
      <c r="DW539" s="64"/>
      <c r="DX539" s="64"/>
      <c r="DY539" s="64"/>
      <c r="DZ539" s="64"/>
      <c r="EA539" s="64"/>
      <c r="EB539" s="64"/>
      <c r="EC539" s="64"/>
      <c r="ED539" s="64"/>
      <c r="EE539" s="64"/>
      <c r="EF539" s="64"/>
      <c r="EG539" s="64"/>
      <c r="EH539" s="64"/>
      <c r="EI539" s="64"/>
      <c r="EJ539" s="64"/>
      <c r="EK539" s="64"/>
    </row>
    <row r="540" spans="1:141" s="114" customFormat="1">
      <c r="A540" s="113"/>
      <c r="B540" s="62"/>
      <c r="C540" s="63"/>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c r="DL540" s="64"/>
      <c r="DM540" s="64"/>
      <c r="DN540" s="64"/>
      <c r="DO540" s="64"/>
      <c r="DP540" s="64"/>
      <c r="DQ540" s="64"/>
      <c r="DR540" s="64"/>
      <c r="DS540" s="64"/>
      <c r="DT540" s="64"/>
      <c r="DU540" s="64"/>
      <c r="DV540" s="64"/>
      <c r="DW540" s="64"/>
      <c r="DX540" s="64"/>
      <c r="DY540" s="64"/>
      <c r="DZ540" s="64"/>
      <c r="EA540" s="64"/>
      <c r="EB540" s="64"/>
      <c r="EC540" s="64"/>
      <c r="ED540" s="64"/>
      <c r="EE540" s="64"/>
      <c r="EF540" s="64"/>
      <c r="EG540" s="64"/>
      <c r="EH540" s="64"/>
      <c r="EI540" s="64"/>
      <c r="EJ540" s="64"/>
      <c r="EK540" s="64"/>
    </row>
    <row r="541" spans="1:141" s="114" customFormat="1">
      <c r="A541" s="113"/>
      <c r="B541" s="62"/>
      <c r="C541" s="63"/>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c r="DI541" s="64"/>
      <c r="DJ541" s="64"/>
      <c r="DK541" s="64"/>
      <c r="DL541" s="64"/>
      <c r="DM541" s="64"/>
      <c r="DN541" s="64"/>
      <c r="DO541" s="64"/>
      <c r="DP541" s="64"/>
      <c r="DQ541" s="64"/>
      <c r="DR541" s="64"/>
      <c r="DS541" s="64"/>
      <c r="DT541" s="64"/>
      <c r="DU541" s="64"/>
      <c r="DV541" s="64"/>
      <c r="DW541" s="64"/>
      <c r="DX541" s="64"/>
      <c r="DY541" s="64"/>
      <c r="DZ541" s="64"/>
      <c r="EA541" s="64"/>
      <c r="EB541" s="64"/>
      <c r="EC541" s="64"/>
      <c r="ED541" s="64"/>
      <c r="EE541" s="64"/>
      <c r="EF541" s="64"/>
      <c r="EG541" s="64"/>
      <c r="EH541" s="64"/>
      <c r="EI541" s="64"/>
      <c r="EJ541" s="64"/>
      <c r="EK541" s="64"/>
    </row>
    <row r="542" spans="1:141" s="114" customFormat="1">
      <c r="A542" s="113"/>
      <c r="B542" s="62"/>
      <c r="C542" s="63"/>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c r="DK542" s="64"/>
      <c r="DL542" s="64"/>
      <c r="DM542" s="64"/>
      <c r="DN542" s="64"/>
      <c r="DO542" s="64"/>
      <c r="DP542" s="64"/>
      <c r="DQ542" s="64"/>
      <c r="DR542" s="64"/>
      <c r="DS542" s="64"/>
      <c r="DT542" s="64"/>
      <c r="DU542" s="64"/>
      <c r="DV542" s="64"/>
      <c r="DW542" s="64"/>
      <c r="DX542" s="64"/>
      <c r="DY542" s="64"/>
      <c r="DZ542" s="64"/>
      <c r="EA542" s="64"/>
      <c r="EB542" s="64"/>
      <c r="EC542" s="64"/>
      <c r="ED542" s="64"/>
      <c r="EE542" s="64"/>
      <c r="EF542" s="64"/>
      <c r="EG542" s="64"/>
      <c r="EH542" s="64"/>
      <c r="EI542" s="64"/>
      <c r="EJ542" s="64"/>
      <c r="EK542" s="64"/>
    </row>
    <row r="543" spans="1:141" s="114" customFormat="1">
      <c r="A543" s="113"/>
      <c r="B543" s="62"/>
      <c r="C543" s="63"/>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c r="DO543" s="64"/>
      <c r="DP543" s="64"/>
      <c r="DQ543" s="64"/>
      <c r="DR543" s="64"/>
      <c r="DS543" s="64"/>
      <c r="DT543" s="64"/>
      <c r="DU543" s="64"/>
      <c r="DV543" s="64"/>
      <c r="DW543" s="64"/>
      <c r="DX543" s="64"/>
      <c r="DY543" s="64"/>
      <c r="DZ543" s="64"/>
      <c r="EA543" s="64"/>
      <c r="EB543" s="64"/>
      <c r="EC543" s="64"/>
      <c r="ED543" s="64"/>
      <c r="EE543" s="64"/>
      <c r="EF543" s="64"/>
      <c r="EG543" s="64"/>
      <c r="EH543" s="64"/>
      <c r="EI543" s="64"/>
      <c r="EJ543" s="64"/>
      <c r="EK543" s="64"/>
    </row>
    <row r="544" spans="1:141" s="114" customFormat="1">
      <c r="A544" s="113"/>
      <c r="B544" s="62"/>
      <c r="C544" s="63"/>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c r="DP544" s="64"/>
      <c r="DQ544" s="64"/>
      <c r="DR544" s="64"/>
      <c r="DS544" s="64"/>
      <c r="DT544" s="64"/>
      <c r="DU544" s="64"/>
      <c r="DV544" s="64"/>
      <c r="DW544" s="64"/>
      <c r="DX544" s="64"/>
      <c r="DY544" s="64"/>
      <c r="DZ544" s="64"/>
      <c r="EA544" s="64"/>
      <c r="EB544" s="64"/>
      <c r="EC544" s="64"/>
      <c r="ED544" s="64"/>
      <c r="EE544" s="64"/>
      <c r="EF544" s="64"/>
      <c r="EG544" s="64"/>
      <c r="EH544" s="64"/>
      <c r="EI544" s="64"/>
      <c r="EJ544" s="64"/>
      <c r="EK544" s="64"/>
    </row>
    <row r="545" spans="1:141" s="114" customFormat="1">
      <c r="A545" s="113"/>
      <c r="B545" s="62"/>
      <c r="C545" s="63"/>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c r="DQ545" s="64"/>
      <c r="DR545" s="64"/>
      <c r="DS545" s="64"/>
      <c r="DT545" s="64"/>
      <c r="DU545" s="64"/>
      <c r="DV545" s="64"/>
      <c r="DW545" s="64"/>
      <c r="DX545" s="64"/>
      <c r="DY545" s="64"/>
      <c r="DZ545" s="64"/>
      <c r="EA545" s="64"/>
      <c r="EB545" s="64"/>
      <c r="EC545" s="64"/>
      <c r="ED545" s="64"/>
      <c r="EE545" s="64"/>
      <c r="EF545" s="64"/>
      <c r="EG545" s="64"/>
      <c r="EH545" s="64"/>
      <c r="EI545" s="64"/>
      <c r="EJ545" s="64"/>
      <c r="EK545" s="64"/>
    </row>
    <row r="546" spans="1:141" s="114" customFormat="1">
      <c r="A546" s="113"/>
      <c r="B546" s="62"/>
      <c r="C546" s="63"/>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c r="DS546" s="64"/>
      <c r="DT546" s="64"/>
      <c r="DU546" s="64"/>
      <c r="DV546" s="64"/>
      <c r="DW546" s="64"/>
      <c r="DX546" s="64"/>
      <c r="DY546" s="64"/>
      <c r="DZ546" s="64"/>
      <c r="EA546" s="64"/>
      <c r="EB546" s="64"/>
      <c r="EC546" s="64"/>
      <c r="ED546" s="64"/>
      <c r="EE546" s="64"/>
      <c r="EF546" s="64"/>
      <c r="EG546" s="64"/>
      <c r="EH546" s="64"/>
      <c r="EI546" s="64"/>
      <c r="EJ546" s="64"/>
      <c r="EK546" s="64"/>
    </row>
    <row r="547" spans="1:141" s="114" customFormat="1">
      <c r="A547" s="113"/>
      <c r="B547" s="62"/>
      <c r="C547" s="63"/>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c r="DU547" s="64"/>
      <c r="DV547" s="64"/>
      <c r="DW547" s="64"/>
      <c r="DX547" s="64"/>
      <c r="DY547" s="64"/>
      <c r="DZ547" s="64"/>
      <c r="EA547" s="64"/>
      <c r="EB547" s="64"/>
      <c r="EC547" s="64"/>
      <c r="ED547" s="64"/>
      <c r="EE547" s="64"/>
      <c r="EF547" s="64"/>
      <c r="EG547" s="64"/>
      <c r="EH547" s="64"/>
      <c r="EI547" s="64"/>
      <c r="EJ547" s="64"/>
      <c r="EK547" s="64"/>
    </row>
    <row r="548" spans="1:141" s="114" customFormat="1">
      <c r="A548" s="113"/>
      <c r="B548" s="62"/>
      <c r="C548" s="63"/>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c r="DZ548" s="64"/>
      <c r="EA548" s="64"/>
      <c r="EB548" s="64"/>
      <c r="EC548" s="64"/>
      <c r="ED548" s="64"/>
      <c r="EE548" s="64"/>
      <c r="EF548" s="64"/>
      <c r="EG548" s="64"/>
      <c r="EH548" s="64"/>
      <c r="EI548" s="64"/>
      <c r="EJ548" s="64"/>
      <c r="EK548" s="64"/>
    </row>
    <row r="549" spans="1:141" s="114" customFormat="1">
      <c r="A549" s="113"/>
      <c r="B549" s="62"/>
      <c r="C549" s="63"/>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c r="DZ549" s="64"/>
      <c r="EA549" s="64"/>
      <c r="EB549" s="64"/>
      <c r="EC549" s="64"/>
      <c r="ED549" s="64"/>
      <c r="EE549" s="64"/>
      <c r="EF549" s="64"/>
      <c r="EG549" s="64"/>
      <c r="EH549" s="64"/>
      <c r="EI549" s="64"/>
      <c r="EJ549" s="64"/>
      <c r="EK549" s="64"/>
    </row>
    <row r="550" spans="1:141" s="114" customFormat="1">
      <c r="A550" s="113"/>
      <c r="B550" s="62"/>
      <c r="C550" s="63"/>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c r="DZ550" s="64"/>
      <c r="EA550" s="64"/>
      <c r="EB550" s="64"/>
      <c r="EC550" s="64"/>
      <c r="ED550" s="64"/>
      <c r="EE550" s="64"/>
      <c r="EF550" s="64"/>
      <c r="EG550" s="64"/>
      <c r="EH550" s="64"/>
      <c r="EI550" s="64"/>
      <c r="EJ550" s="64"/>
      <c r="EK550" s="64"/>
    </row>
    <row r="551" spans="1:141" s="114" customFormat="1">
      <c r="A551" s="113"/>
      <c r="B551" s="62"/>
      <c r="C551" s="63"/>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c r="DZ551" s="64"/>
      <c r="EA551" s="64"/>
      <c r="EB551" s="64"/>
      <c r="EC551" s="64"/>
      <c r="ED551" s="64"/>
      <c r="EE551" s="64"/>
      <c r="EF551" s="64"/>
      <c r="EG551" s="64"/>
      <c r="EH551" s="64"/>
      <c r="EI551" s="64"/>
      <c r="EJ551" s="64"/>
      <c r="EK551" s="64"/>
    </row>
    <row r="552" spans="1:141" s="114" customFormat="1">
      <c r="A552" s="113"/>
      <c r="B552" s="62"/>
      <c r="C552" s="63"/>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BX552" s="64"/>
      <c r="BY552" s="64"/>
      <c r="BZ552" s="64"/>
      <c r="CA552" s="64"/>
      <c r="CB552" s="64"/>
      <c r="CC552" s="64"/>
      <c r="CD552" s="64"/>
      <c r="CE552" s="64"/>
      <c r="CF552" s="64"/>
      <c r="CG552" s="64"/>
      <c r="CH552" s="64"/>
      <c r="CI552" s="64"/>
      <c r="CJ552" s="64"/>
      <c r="CK552" s="64"/>
      <c r="CL552" s="64"/>
      <c r="CM552" s="64"/>
      <c r="CN552" s="64"/>
      <c r="CO552" s="64"/>
      <c r="CP552" s="64"/>
      <c r="CQ552" s="64"/>
      <c r="CR552" s="64"/>
      <c r="CS552" s="64"/>
      <c r="CT552" s="64"/>
      <c r="CU552" s="64"/>
      <c r="CV552" s="64"/>
      <c r="CW552" s="64"/>
      <c r="CX552" s="64"/>
      <c r="CY552" s="64"/>
      <c r="CZ552" s="64"/>
      <c r="DA552" s="64"/>
      <c r="DB552" s="64"/>
      <c r="DC552" s="64"/>
      <c r="DD552" s="64"/>
      <c r="DE552" s="64"/>
      <c r="DF552" s="64"/>
      <c r="DG552" s="64"/>
      <c r="DH552" s="64"/>
      <c r="DI552" s="64"/>
      <c r="DJ552" s="64"/>
      <c r="DK552" s="64"/>
      <c r="DL552" s="64"/>
      <c r="DM552" s="64"/>
      <c r="DN552" s="64"/>
      <c r="DO552" s="64"/>
      <c r="DP552" s="64"/>
      <c r="DQ552" s="64"/>
      <c r="DR552" s="64"/>
      <c r="DS552" s="64"/>
      <c r="DT552" s="64"/>
      <c r="DU552" s="64"/>
      <c r="DV552" s="64"/>
      <c r="DW552" s="64"/>
      <c r="DX552" s="64"/>
      <c r="DY552" s="64"/>
      <c r="DZ552" s="64"/>
      <c r="EA552" s="64"/>
      <c r="EB552" s="64"/>
      <c r="EC552" s="64"/>
      <c r="ED552" s="64"/>
      <c r="EE552" s="64"/>
      <c r="EF552" s="64"/>
      <c r="EG552" s="64"/>
      <c r="EH552" s="64"/>
      <c r="EI552" s="64"/>
      <c r="EJ552" s="64"/>
      <c r="EK552" s="64"/>
    </row>
    <row r="553" spans="1:141" s="114" customFormat="1">
      <c r="A553" s="113"/>
      <c r="B553" s="62"/>
      <c r="C553" s="63"/>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4"/>
      <c r="CN553" s="64"/>
      <c r="CO553" s="64"/>
      <c r="CP553" s="64"/>
      <c r="CQ553" s="64"/>
      <c r="CR553" s="64"/>
      <c r="CS553" s="64"/>
      <c r="CT553" s="64"/>
      <c r="CU553" s="64"/>
      <c r="CV553" s="64"/>
      <c r="CW553" s="64"/>
      <c r="CX553" s="64"/>
      <c r="CY553" s="64"/>
      <c r="CZ553" s="64"/>
      <c r="DA553" s="64"/>
      <c r="DB553" s="64"/>
      <c r="DC553" s="64"/>
      <c r="DD553" s="64"/>
      <c r="DE553" s="64"/>
      <c r="DF553" s="64"/>
      <c r="DG553" s="64"/>
      <c r="DH553" s="64"/>
      <c r="DI553" s="64"/>
      <c r="DJ553" s="64"/>
      <c r="DK553" s="64"/>
      <c r="DL553" s="64"/>
      <c r="DM553" s="64"/>
      <c r="DN553" s="64"/>
      <c r="DO553" s="64"/>
      <c r="DP553" s="64"/>
      <c r="DQ553" s="64"/>
      <c r="DR553" s="64"/>
      <c r="DS553" s="64"/>
      <c r="DT553" s="64"/>
      <c r="DU553" s="64"/>
      <c r="DV553" s="64"/>
      <c r="DW553" s="64"/>
      <c r="DX553" s="64"/>
      <c r="DY553" s="64"/>
      <c r="DZ553" s="64"/>
      <c r="EA553" s="64"/>
      <c r="EB553" s="64"/>
      <c r="EC553" s="64"/>
      <c r="ED553" s="64"/>
      <c r="EE553" s="64"/>
      <c r="EF553" s="64"/>
      <c r="EG553" s="64"/>
      <c r="EH553" s="64"/>
      <c r="EI553" s="64"/>
      <c r="EJ553" s="64"/>
      <c r="EK553" s="64"/>
    </row>
    <row r="554" spans="1:141" s="114" customFormat="1">
      <c r="A554" s="113"/>
      <c r="B554" s="62"/>
      <c r="C554" s="63"/>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4"/>
      <c r="CN554" s="64"/>
      <c r="CO554" s="64"/>
      <c r="CP554" s="64"/>
      <c r="CQ554" s="64"/>
      <c r="CR554" s="64"/>
      <c r="CS554" s="64"/>
      <c r="CT554" s="64"/>
      <c r="CU554" s="64"/>
      <c r="CV554" s="64"/>
      <c r="CW554" s="64"/>
      <c r="CX554" s="64"/>
      <c r="CY554" s="64"/>
      <c r="CZ554" s="64"/>
      <c r="DA554" s="64"/>
      <c r="DB554" s="64"/>
      <c r="DC554" s="64"/>
      <c r="DD554" s="64"/>
      <c r="DE554" s="64"/>
      <c r="DF554" s="64"/>
      <c r="DG554" s="64"/>
      <c r="DH554" s="64"/>
      <c r="DI554" s="64"/>
      <c r="DJ554" s="64"/>
      <c r="DK554" s="64"/>
      <c r="DL554" s="64"/>
      <c r="DM554" s="64"/>
      <c r="DN554" s="64"/>
      <c r="DO554" s="64"/>
      <c r="DP554" s="64"/>
      <c r="DQ554" s="64"/>
      <c r="DR554" s="64"/>
      <c r="DS554" s="64"/>
      <c r="DT554" s="64"/>
      <c r="DU554" s="64"/>
      <c r="DV554" s="64"/>
      <c r="DW554" s="64"/>
      <c r="DX554" s="64"/>
      <c r="DY554" s="64"/>
      <c r="DZ554" s="64"/>
      <c r="EA554" s="64"/>
      <c r="EB554" s="64"/>
      <c r="EC554" s="64"/>
      <c r="ED554" s="64"/>
      <c r="EE554" s="64"/>
      <c r="EF554" s="64"/>
      <c r="EG554" s="64"/>
      <c r="EH554" s="64"/>
      <c r="EI554" s="64"/>
      <c r="EJ554" s="64"/>
      <c r="EK554" s="64"/>
    </row>
    <row r="555" spans="1:141" s="114" customFormat="1">
      <c r="A555" s="113"/>
      <c r="B555" s="62"/>
      <c r="C555" s="63"/>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64"/>
      <c r="DM555" s="64"/>
      <c r="DN555" s="64"/>
      <c r="DO555" s="64"/>
      <c r="DP555" s="64"/>
      <c r="DQ555" s="64"/>
      <c r="DR555" s="64"/>
      <c r="DS555" s="64"/>
      <c r="DT555" s="64"/>
      <c r="DU555" s="64"/>
      <c r="DV555" s="64"/>
      <c r="DW555" s="64"/>
      <c r="DX555" s="64"/>
      <c r="DY555" s="64"/>
      <c r="DZ555" s="64"/>
      <c r="EA555" s="64"/>
      <c r="EB555" s="64"/>
      <c r="EC555" s="64"/>
      <c r="ED555" s="64"/>
      <c r="EE555" s="64"/>
      <c r="EF555" s="64"/>
      <c r="EG555" s="64"/>
      <c r="EH555" s="64"/>
      <c r="EI555" s="64"/>
      <c r="EJ555" s="64"/>
      <c r="EK555" s="64"/>
    </row>
    <row r="556" spans="1:141" s="114" customFormat="1">
      <c r="A556" s="113"/>
      <c r="B556" s="62"/>
      <c r="C556" s="63"/>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4"/>
      <c r="CN556" s="64"/>
      <c r="CO556" s="64"/>
      <c r="CP556" s="64"/>
      <c r="CQ556" s="64"/>
      <c r="CR556" s="64"/>
      <c r="CS556" s="64"/>
      <c r="CT556" s="64"/>
      <c r="CU556" s="64"/>
      <c r="CV556" s="64"/>
      <c r="CW556" s="64"/>
      <c r="CX556" s="64"/>
      <c r="CY556" s="64"/>
      <c r="CZ556" s="64"/>
      <c r="DA556" s="64"/>
      <c r="DB556" s="64"/>
      <c r="DC556" s="64"/>
      <c r="DD556" s="64"/>
      <c r="DE556" s="64"/>
      <c r="DF556" s="64"/>
      <c r="DG556" s="64"/>
      <c r="DH556" s="64"/>
      <c r="DI556" s="64"/>
      <c r="DJ556" s="64"/>
      <c r="DK556" s="64"/>
      <c r="DL556" s="64"/>
      <c r="DM556" s="64"/>
      <c r="DN556" s="64"/>
      <c r="DO556" s="64"/>
      <c r="DP556" s="64"/>
      <c r="DQ556" s="64"/>
      <c r="DR556" s="64"/>
      <c r="DS556" s="64"/>
      <c r="DT556" s="64"/>
      <c r="DU556" s="64"/>
      <c r="DV556" s="64"/>
      <c r="DW556" s="64"/>
      <c r="DX556" s="64"/>
      <c r="DY556" s="64"/>
      <c r="DZ556" s="64"/>
      <c r="EA556" s="64"/>
      <c r="EB556" s="64"/>
      <c r="EC556" s="64"/>
      <c r="ED556" s="64"/>
      <c r="EE556" s="64"/>
      <c r="EF556" s="64"/>
      <c r="EG556" s="64"/>
      <c r="EH556" s="64"/>
      <c r="EI556" s="64"/>
      <c r="EJ556" s="64"/>
      <c r="EK556" s="64"/>
    </row>
    <row r="557" spans="1:141" s="114" customFormat="1">
      <c r="A557" s="113"/>
      <c r="B557" s="62"/>
      <c r="C557" s="63"/>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4"/>
      <c r="CN557" s="64"/>
      <c r="CO557" s="64"/>
      <c r="CP557" s="64"/>
      <c r="CQ557" s="64"/>
      <c r="CR557" s="64"/>
      <c r="CS557" s="64"/>
      <c r="CT557" s="64"/>
      <c r="CU557" s="64"/>
      <c r="CV557" s="64"/>
      <c r="CW557" s="64"/>
      <c r="CX557" s="64"/>
      <c r="CY557" s="64"/>
      <c r="CZ557" s="64"/>
      <c r="DA557" s="64"/>
      <c r="DB557" s="64"/>
      <c r="DC557" s="64"/>
      <c r="DD557" s="64"/>
      <c r="DE557" s="64"/>
      <c r="DF557" s="64"/>
      <c r="DG557" s="64"/>
      <c r="DH557" s="64"/>
      <c r="DI557" s="64"/>
      <c r="DJ557" s="64"/>
      <c r="DK557" s="64"/>
      <c r="DL557" s="64"/>
      <c r="DM557" s="64"/>
      <c r="DN557" s="64"/>
      <c r="DO557" s="64"/>
      <c r="DP557" s="64"/>
      <c r="DQ557" s="64"/>
      <c r="DR557" s="64"/>
      <c r="DS557" s="64"/>
      <c r="DT557" s="64"/>
      <c r="DU557" s="64"/>
      <c r="DV557" s="64"/>
      <c r="DW557" s="64"/>
      <c r="DX557" s="64"/>
      <c r="DY557" s="64"/>
      <c r="DZ557" s="64"/>
      <c r="EA557" s="64"/>
      <c r="EB557" s="64"/>
      <c r="EC557" s="64"/>
      <c r="ED557" s="64"/>
      <c r="EE557" s="64"/>
      <c r="EF557" s="64"/>
      <c r="EG557" s="64"/>
      <c r="EH557" s="64"/>
      <c r="EI557" s="64"/>
      <c r="EJ557" s="64"/>
      <c r="EK557" s="64"/>
    </row>
    <row r="558" spans="1:141" s="114" customFormat="1">
      <c r="A558" s="113"/>
      <c r="B558" s="62"/>
      <c r="C558" s="63"/>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4"/>
      <c r="CW558" s="64"/>
      <c r="CX558" s="64"/>
      <c r="CY558" s="64"/>
      <c r="CZ558" s="64"/>
      <c r="DA558" s="64"/>
      <c r="DB558" s="64"/>
      <c r="DC558" s="64"/>
      <c r="DD558" s="64"/>
      <c r="DE558" s="64"/>
      <c r="DF558" s="64"/>
      <c r="DG558" s="64"/>
      <c r="DH558" s="64"/>
      <c r="DI558" s="64"/>
      <c r="DJ558" s="64"/>
      <c r="DK558" s="64"/>
      <c r="DL558" s="64"/>
      <c r="DM558" s="64"/>
      <c r="DN558" s="64"/>
      <c r="DO558" s="64"/>
      <c r="DP558" s="64"/>
      <c r="DQ558" s="64"/>
      <c r="DR558" s="64"/>
      <c r="DS558" s="64"/>
      <c r="DT558" s="64"/>
      <c r="DU558" s="64"/>
      <c r="DV558" s="64"/>
      <c r="DW558" s="64"/>
      <c r="DX558" s="64"/>
      <c r="DY558" s="64"/>
      <c r="DZ558" s="64"/>
      <c r="EA558" s="64"/>
      <c r="EB558" s="64"/>
      <c r="EC558" s="64"/>
      <c r="ED558" s="64"/>
      <c r="EE558" s="64"/>
      <c r="EF558" s="64"/>
      <c r="EG558" s="64"/>
      <c r="EH558" s="64"/>
      <c r="EI558" s="64"/>
      <c r="EJ558" s="64"/>
      <c r="EK558" s="64"/>
    </row>
    <row r="559" spans="1:141" s="114" customFormat="1">
      <c r="A559" s="113"/>
      <c r="B559" s="62"/>
      <c r="C559" s="63"/>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4"/>
      <c r="CW559" s="64"/>
      <c r="CX559" s="64"/>
      <c r="CY559" s="64"/>
      <c r="CZ559" s="64"/>
      <c r="DA559" s="64"/>
      <c r="DB559" s="64"/>
      <c r="DC559" s="64"/>
      <c r="DD559" s="64"/>
      <c r="DE559" s="64"/>
      <c r="DF559" s="64"/>
      <c r="DG559" s="64"/>
      <c r="DH559" s="64"/>
      <c r="DI559" s="64"/>
      <c r="DJ559" s="64"/>
      <c r="DK559" s="64"/>
      <c r="DL559" s="64"/>
      <c r="DM559" s="64"/>
      <c r="DN559" s="64"/>
      <c r="DO559" s="64"/>
      <c r="DP559" s="64"/>
      <c r="DQ559" s="64"/>
      <c r="DR559" s="64"/>
      <c r="DS559" s="64"/>
      <c r="DT559" s="64"/>
      <c r="DU559" s="64"/>
      <c r="DV559" s="64"/>
      <c r="DW559" s="64"/>
      <c r="DX559" s="64"/>
      <c r="DY559" s="64"/>
      <c r="DZ559" s="64"/>
      <c r="EA559" s="64"/>
      <c r="EB559" s="64"/>
      <c r="EC559" s="64"/>
      <c r="ED559" s="64"/>
      <c r="EE559" s="64"/>
      <c r="EF559" s="64"/>
      <c r="EG559" s="64"/>
      <c r="EH559" s="64"/>
      <c r="EI559" s="64"/>
      <c r="EJ559" s="64"/>
      <c r="EK559" s="64"/>
    </row>
    <row r="560" spans="1:141" s="114" customFormat="1">
      <c r="A560" s="113"/>
      <c r="B560" s="62"/>
      <c r="C560" s="63"/>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4"/>
      <c r="CW560" s="64"/>
      <c r="CX560" s="64"/>
      <c r="CY560" s="64"/>
      <c r="CZ560" s="64"/>
      <c r="DA560" s="64"/>
      <c r="DB560" s="64"/>
      <c r="DC560" s="64"/>
      <c r="DD560" s="64"/>
      <c r="DE560" s="64"/>
      <c r="DF560" s="64"/>
      <c r="DG560" s="64"/>
      <c r="DH560" s="64"/>
      <c r="DI560" s="64"/>
      <c r="DJ560" s="64"/>
      <c r="DK560" s="64"/>
      <c r="DL560" s="64"/>
      <c r="DM560" s="64"/>
      <c r="DN560" s="64"/>
      <c r="DO560" s="64"/>
      <c r="DP560" s="64"/>
      <c r="DQ560" s="64"/>
      <c r="DR560" s="64"/>
      <c r="DS560" s="64"/>
      <c r="DT560" s="64"/>
      <c r="DU560" s="64"/>
      <c r="DV560" s="64"/>
      <c r="DW560" s="64"/>
      <c r="DX560" s="64"/>
      <c r="DY560" s="64"/>
      <c r="DZ560" s="64"/>
      <c r="EA560" s="64"/>
      <c r="EB560" s="64"/>
      <c r="EC560" s="64"/>
      <c r="ED560" s="64"/>
      <c r="EE560" s="64"/>
      <c r="EF560" s="64"/>
      <c r="EG560" s="64"/>
      <c r="EH560" s="64"/>
      <c r="EI560" s="64"/>
      <c r="EJ560" s="64"/>
      <c r="EK560" s="64"/>
    </row>
    <row r="561" spans="1:141" s="114" customFormat="1">
      <c r="A561" s="113"/>
      <c r="B561" s="62"/>
      <c r="C561" s="63"/>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64"/>
      <c r="CN561" s="64"/>
      <c r="CO561" s="64"/>
      <c r="CP561" s="64"/>
      <c r="CQ561" s="64"/>
      <c r="CR561" s="64"/>
      <c r="CS561" s="64"/>
      <c r="CT561" s="64"/>
      <c r="CU561" s="64"/>
      <c r="CV561" s="64"/>
      <c r="CW561" s="64"/>
      <c r="CX561" s="64"/>
      <c r="CY561" s="64"/>
      <c r="CZ561" s="64"/>
      <c r="DA561" s="64"/>
      <c r="DB561" s="64"/>
      <c r="DC561" s="64"/>
      <c r="DD561" s="64"/>
      <c r="DE561" s="64"/>
      <c r="DF561" s="64"/>
      <c r="DG561" s="64"/>
      <c r="DH561" s="64"/>
      <c r="DI561" s="64"/>
      <c r="DJ561" s="64"/>
      <c r="DK561" s="64"/>
      <c r="DL561" s="64"/>
      <c r="DM561" s="64"/>
      <c r="DN561" s="64"/>
      <c r="DO561" s="64"/>
      <c r="DP561" s="64"/>
      <c r="DQ561" s="64"/>
      <c r="DR561" s="64"/>
      <c r="DS561" s="64"/>
      <c r="DT561" s="64"/>
      <c r="DU561" s="64"/>
      <c r="DV561" s="64"/>
      <c r="DW561" s="64"/>
      <c r="DX561" s="64"/>
      <c r="DY561" s="64"/>
      <c r="DZ561" s="64"/>
      <c r="EA561" s="64"/>
      <c r="EB561" s="64"/>
      <c r="EC561" s="64"/>
      <c r="ED561" s="64"/>
      <c r="EE561" s="64"/>
      <c r="EF561" s="64"/>
      <c r="EG561" s="64"/>
      <c r="EH561" s="64"/>
      <c r="EI561" s="64"/>
      <c r="EJ561" s="64"/>
      <c r="EK561" s="64"/>
    </row>
    <row r="562" spans="1:141" s="114" customFormat="1">
      <c r="A562" s="113"/>
      <c r="B562" s="62"/>
      <c r="C562" s="63"/>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c r="BU562" s="64"/>
      <c r="BV562" s="64"/>
      <c r="BW562" s="64"/>
      <c r="BX562" s="64"/>
      <c r="BY562" s="64"/>
      <c r="BZ562" s="64"/>
      <c r="CA562" s="64"/>
      <c r="CB562" s="64"/>
      <c r="CC562" s="64"/>
      <c r="CD562" s="64"/>
      <c r="CE562" s="64"/>
      <c r="CF562" s="64"/>
      <c r="CG562" s="64"/>
      <c r="CH562" s="64"/>
      <c r="CI562" s="64"/>
      <c r="CJ562" s="64"/>
      <c r="CK562" s="64"/>
      <c r="CL562" s="64"/>
      <c r="CM562" s="64"/>
      <c r="CN562" s="64"/>
      <c r="CO562" s="64"/>
      <c r="CP562" s="64"/>
      <c r="CQ562" s="64"/>
      <c r="CR562" s="64"/>
      <c r="CS562" s="64"/>
      <c r="CT562" s="64"/>
      <c r="CU562" s="64"/>
      <c r="CV562" s="64"/>
      <c r="CW562" s="64"/>
      <c r="CX562" s="64"/>
      <c r="CY562" s="64"/>
      <c r="CZ562" s="64"/>
      <c r="DA562" s="64"/>
      <c r="DB562" s="64"/>
      <c r="DC562" s="64"/>
      <c r="DD562" s="64"/>
      <c r="DE562" s="64"/>
      <c r="DF562" s="64"/>
      <c r="DG562" s="64"/>
      <c r="DH562" s="64"/>
      <c r="DI562" s="64"/>
      <c r="DJ562" s="64"/>
      <c r="DK562" s="64"/>
      <c r="DL562" s="64"/>
      <c r="DM562" s="64"/>
      <c r="DN562" s="64"/>
      <c r="DO562" s="64"/>
      <c r="DP562" s="64"/>
      <c r="DQ562" s="64"/>
      <c r="DR562" s="64"/>
      <c r="DS562" s="64"/>
      <c r="DT562" s="64"/>
      <c r="DU562" s="64"/>
      <c r="DV562" s="64"/>
      <c r="DW562" s="64"/>
      <c r="DX562" s="64"/>
      <c r="DY562" s="64"/>
      <c r="DZ562" s="64"/>
      <c r="EA562" s="64"/>
      <c r="EB562" s="64"/>
      <c r="EC562" s="64"/>
      <c r="ED562" s="64"/>
      <c r="EE562" s="64"/>
      <c r="EF562" s="64"/>
      <c r="EG562" s="64"/>
      <c r="EH562" s="64"/>
      <c r="EI562" s="64"/>
      <c r="EJ562" s="64"/>
      <c r="EK562" s="64"/>
    </row>
    <row r="563" spans="1:141" s="114" customFormat="1">
      <c r="A563" s="113"/>
      <c r="B563" s="62"/>
      <c r="C563" s="63"/>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c r="BU563" s="64"/>
      <c r="BV563" s="64"/>
      <c r="BW563" s="64"/>
      <c r="BX563" s="64"/>
      <c r="BY563" s="64"/>
      <c r="BZ563" s="64"/>
      <c r="CA563" s="64"/>
      <c r="CB563" s="64"/>
      <c r="CC563" s="64"/>
      <c r="CD563" s="64"/>
      <c r="CE563" s="64"/>
      <c r="CF563" s="64"/>
      <c r="CG563" s="64"/>
      <c r="CH563" s="64"/>
      <c r="CI563" s="64"/>
      <c r="CJ563" s="64"/>
      <c r="CK563" s="64"/>
      <c r="CL563" s="64"/>
      <c r="CM563" s="64"/>
      <c r="CN563" s="64"/>
      <c r="CO563" s="64"/>
      <c r="CP563" s="64"/>
      <c r="CQ563" s="64"/>
      <c r="CR563" s="64"/>
      <c r="CS563" s="64"/>
      <c r="CT563" s="64"/>
      <c r="CU563" s="64"/>
      <c r="CV563" s="64"/>
      <c r="CW563" s="64"/>
      <c r="CX563" s="64"/>
      <c r="CY563" s="64"/>
      <c r="CZ563" s="64"/>
      <c r="DA563" s="64"/>
      <c r="DB563" s="64"/>
      <c r="DC563" s="64"/>
      <c r="DD563" s="64"/>
      <c r="DE563" s="64"/>
      <c r="DF563" s="64"/>
      <c r="DG563" s="64"/>
      <c r="DH563" s="64"/>
      <c r="DI563" s="64"/>
      <c r="DJ563" s="64"/>
      <c r="DK563" s="64"/>
      <c r="DL563" s="64"/>
      <c r="DM563" s="64"/>
      <c r="DN563" s="64"/>
      <c r="DO563" s="64"/>
      <c r="DP563" s="64"/>
      <c r="DQ563" s="64"/>
      <c r="DR563" s="64"/>
      <c r="DS563" s="64"/>
      <c r="DT563" s="64"/>
      <c r="DU563" s="64"/>
      <c r="DV563" s="64"/>
      <c r="DW563" s="64"/>
      <c r="DX563" s="64"/>
      <c r="DY563" s="64"/>
      <c r="DZ563" s="64"/>
      <c r="EA563" s="64"/>
      <c r="EB563" s="64"/>
      <c r="EC563" s="64"/>
      <c r="ED563" s="64"/>
      <c r="EE563" s="64"/>
      <c r="EF563" s="64"/>
      <c r="EG563" s="64"/>
      <c r="EH563" s="64"/>
      <c r="EI563" s="64"/>
      <c r="EJ563" s="64"/>
      <c r="EK563" s="64"/>
    </row>
    <row r="564" spans="1:141" s="114" customFormat="1">
      <c r="A564" s="113"/>
      <c r="B564" s="62"/>
      <c r="C564" s="63"/>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c r="BU564" s="64"/>
      <c r="BV564" s="64"/>
      <c r="BW564" s="64"/>
      <c r="BX564" s="64"/>
      <c r="BY564" s="64"/>
      <c r="BZ564" s="64"/>
      <c r="CA564" s="64"/>
      <c r="CB564" s="64"/>
      <c r="CC564" s="64"/>
      <c r="CD564" s="64"/>
      <c r="CE564" s="64"/>
      <c r="CF564" s="64"/>
      <c r="CG564" s="64"/>
      <c r="CH564" s="64"/>
      <c r="CI564" s="64"/>
      <c r="CJ564" s="64"/>
      <c r="CK564" s="64"/>
      <c r="CL564" s="64"/>
      <c r="CM564" s="64"/>
      <c r="CN564" s="64"/>
      <c r="CO564" s="64"/>
      <c r="CP564" s="64"/>
      <c r="CQ564" s="64"/>
      <c r="CR564" s="64"/>
      <c r="CS564" s="64"/>
      <c r="CT564" s="64"/>
      <c r="CU564" s="64"/>
      <c r="CV564" s="64"/>
      <c r="CW564" s="64"/>
      <c r="CX564" s="64"/>
      <c r="CY564" s="64"/>
      <c r="CZ564" s="64"/>
      <c r="DA564" s="64"/>
      <c r="DB564" s="64"/>
      <c r="DC564" s="64"/>
      <c r="DD564" s="64"/>
      <c r="DE564" s="64"/>
      <c r="DF564" s="64"/>
      <c r="DG564" s="64"/>
      <c r="DH564" s="64"/>
      <c r="DI564" s="64"/>
      <c r="DJ564" s="64"/>
      <c r="DK564" s="64"/>
      <c r="DL564" s="64"/>
      <c r="DM564" s="64"/>
      <c r="DN564" s="64"/>
      <c r="DO564" s="64"/>
      <c r="DP564" s="64"/>
      <c r="DQ564" s="64"/>
      <c r="DR564" s="64"/>
      <c r="DS564" s="64"/>
      <c r="DT564" s="64"/>
      <c r="DU564" s="64"/>
      <c r="DV564" s="64"/>
      <c r="DW564" s="64"/>
      <c r="DX564" s="64"/>
      <c r="DY564" s="64"/>
      <c r="DZ564" s="64"/>
      <c r="EA564" s="64"/>
      <c r="EB564" s="64"/>
      <c r="EC564" s="64"/>
      <c r="ED564" s="64"/>
      <c r="EE564" s="64"/>
      <c r="EF564" s="64"/>
      <c r="EG564" s="64"/>
      <c r="EH564" s="64"/>
      <c r="EI564" s="64"/>
      <c r="EJ564" s="64"/>
      <c r="EK564" s="64"/>
    </row>
    <row r="565" spans="1:141" s="114" customFormat="1">
      <c r="A565" s="113"/>
      <c r="B565" s="62"/>
      <c r="C565" s="63"/>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64"/>
      <c r="CN565" s="64"/>
      <c r="CO565" s="64"/>
      <c r="CP565" s="64"/>
      <c r="CQ565" s="64"/>
      <c r="CR565" s="64"/>
      <c r="CS565" s="64"/>
      <c r="CT565" s="64"/>
      <c r="CU565" s="64"/>
      <c r="CV565" s="64"/>
      <c r="CW565" s="64"/>
      <c r="CX565" s="64"/>
      <c r="CY565" s="64"/>
      <c r="CZ565" s="64"/>
      <c r="DA565" s="64"/>
      <c r="DB565" s="64"/>
      <c r="DC565" s="64"/>
      <c r="DD565" s="64"/>
      <c r="DE565" s="64"/>
      <c r="DF565" s="64"/>
      <c r="DG565" s="64"/>
      <c r="DH565" s="64"/>
      <c r="DI565" s="64"/>
      <c r="DJ565" s="64"/>
      <c r="DK565" s="64"/>
      <c r="DL565" s="64"/>
      <c r="DM565" s="64"/>
      <c r="DN565" s="64"/>
      <c r="DO565" s="64"/>
      <c r="DP565" s="64"/>
      <c r="DQ565" s="64"/>
      <c r="DR565" s="64"/>
      <c r="DS565" s="64"/>
      <c r="DT565" s="64"/>
      <c r="DU565" s="64"/>
      <c r="DV565" s="64"/>
      <c r="DW565" s="64"/>
      <c r="DX565" s="64"/>
      <c r="DY565" s="64"/>
      <c r="DZ565" s="64"/>
      <c r="EA565" s="64"/>
      <c r="EB565" s="64"/>
      <c r="EC565" s="64"/>
      <c r="ED565" s="64"/>
      <c r="EE565" s="64"/>
      <c r="EF565" s="64"/>
      <c r="EG565" s="64"/>
      <c r="EH565" s="64"/>
      <c r="EI565" s="64"/>
      <c r="EJ565" s="64"/>
      <c r="EK565" s="64"/>
    </row>
    <row r="566" spans="1:141" s="114" customFormat="1">
      <c r="A566" s="113"/>
      <c r="B566" s="62"/>
      <c r="C566" s="63"/>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64"/>
      <c r="CN566" s="64"/>
      <c r="CO566" s="64"/>
      <c r="CP566" s="64"/>
      <c r="CQ566" s="64"/>
      <c r="CR566" s="64"/>
      <c r="CS566" s="64"/>
      <c r="CT566" s="64"/>
      <c r="CU566" s="64"/>
      <c r="CV566" s="64"/>
      <c r="CW566" s="64"/>
      <c r="CX566" s="64"/>
      <c r="CY566" s="64"/>
      <c r="CZ566" s="64"/>
      <c r="DA566" s="64"/>
      <c r="DB566" s="64"/>
      <c r="DC566" s="64"/>
      <c r="DD566" s="64"/>
      <c r="DE566" s="64"/>
      <c r="DF566" s="64"/>
      <c r="DG566" s="64"/>
      <c r="DH566" s="64"/>
      <c r="DI566" s="64"/>
      <c r="DJ566" s="64"/>
      <c r="DK566" s="64"/>
      <c r="DL566" s="64"/>
      <c r="DM566" s="64"/>
      <c r="DN566" s="64"/>
      <c r="DO566" s="64"/>
      <c r="DP566" s="64"/>
      <c r="DQ566" s="64"/>
      <c r="DR566" s="64"/>
      <c r="DS566" s="64"/>
      <c r="DT566" s="64"/>
      <c r="DU566" s="64"/>
      <c r="DV566" s="64"/>
      <c r="DW566" s="64"/>
      <c r="DX566" s="64"/>
      <c r="DY566" s="64"/>
      <c r="DZ566" s="64"/>
      <c r="EA566" s="64"/>
      <c r="EB566" s="64"/>
      <c r="EC566" s="64"/>
      <c r="ED566" s="64"/>
      <c r="EE566" s="64"/>
      <c r="EF566" s="64"/>
      <c r="EG566" s="64"/>
      <c r="EH566" s="64"/>
      <c r="EI566" s="64"/>
      <c r="EJ566" s="64"/>
      <c r="EK566" s="64"/>
    </row>
    <row r="567" spans="1:141" s="114" customFormat="1">
      <c r="A567" s="113"/>
      <c r="B567" s="62"/>
      <c r="C567" s="63"/>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c r="BU567" s="64"/>
      <c r="BV567" s="64"/>
      <c r="BW567" s="64"/>
      <c r="BX567" s="64"/>
      <c r="BY567" s="64"/>
      <c r="BZ567" s="64"/>
      <c r="CA567" s="64"/>
      <c r="CB567" s="64"/>
      <c r="CC567" s="64"/>
      <c r="CD567" s="64"/>
      <c r="CE567" s="64"/>
      <c r="CF567" s="64"/>
      <c r="CG567" s="64"/>
      <c r="CH567" s="64"/>
      <c r="CI567" s="64"/>
      <c r="CJ567" s="64"/>
      <c r="CK567" s="64"/>
      <c r="CL567" s="64"/>
      <c r="CM567" s="64"/>
      <c r="CN567" s="64"/>
      <c r="CO567" s="64"/>
      <c r="CP567" s="64"/>
      <c r="CQ567" s="64"/>
      <c r="CR567" s="64"/>
      <c r="CS567" s="64"/>
      <c r="CT567" s="64"/>
      <c r="CU567" s="64"/>
      <c r="CV567" s="64"/>
      <c r="CW567" s="64"/>
      <c r="CX567" s="64"/>
      <c r="CY567" s="64"/>
      <c r="CZ567" s="64"/>
      <c r="DA567" s="64"/>
      <c r="DB567" s="64"/>
      <c r="DC567" s="64"/>
      <c r="DD567" s="64"/>
      <c r="DE567" s="64"/>
      <c r="DF567" s="64"/>
      <c r="DG567" s="64"/>
      <c r="DH567" s="64"/>
      <c r="DI567" s="64"/>
      <c r="DJ567" s="64"/>
      <c r="DK567" s="64"/>
      <c r="DL567" s="64"/>
      <c r="DM567" s="64"/>
      <c r="DN567" s="64"/>
      <c r="DO567" s="64"/>
      <c r="DP567" s="64"/>
      <c r="DQ567" s="64"/>
      <c r="DR567" s="64"/>
      <c r="DS567" s="64"/>
      <c r="DT567" s="64"/>
      <c r="DU567" s="64"/>
      <c r="DV567" s="64"/>
      <c r="DW567" s="64"/>
      <c r="DX567" s="64"/>
      <c r="DY567" s="64"/>
      <c r="DZ567" s="64"/>
      <c r="EA567" s="64"/>
      <c r="EB567" s="64"/>
      <c r="EC567" s="64"/>
      <c r="ED567" s="64"/>
      <c r="EE567" s="64"/>
      <c r="EF567" s="64"/>
      <c r="EG567" s="64"/>
      <c r="EH567" s="64"/>
      <c r="EI567" s="64"/>
      <c r="EJ567" s="64"/>
      <c r="EK567" s="64"/>
    </row>
    <row r="568" spans="1:141" s="114" customFormat="1">
      <c r="A568" s="113"/>
      <c r="B568" s="62"/>
      <c r="C568" s="63"/>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c r="BU568" s="64"/>
      <c r="BV568" s="64"/>
      <c r="BW568" s="64"/>
      <c r="BX568" s="64"/>
      <c r="BY568" s="64"/>
      <c r="BZ568" s="64"/>
      <c r="CA568" s="64"/>
      <c r="CB568" s="64"/>
      <c r="CC568" s="64"/>
      <c r="CD568" s="64"/>
      <c r="CE568" s="64"/>
      <c r="CF568" s="64"/>
      <c r="CG568" s="64"/>
      <c r="CH568" s="64"/>
      <c r="CI568" s="64"/>
      <c r="CJ568" s="64"/>
      <c r="CK568" s="64"/>
      <c r="CL568" s="64"/>
      <c r="CM568" s="64"/>
      <c r="CN568" s="64"/>
      <c r="CO568" s="64"/>
      <c r="CP568" s="64"/>
      <c r="CQ568" s="64"/>
      <c r="CR568" s="64"/>
      <c r="CS568" s="64"/>
      <c r="CT568" s="64"/>
      <c r="CU568" s="64"/>
      <c r="CV568" s="64"/>
      <c r="CW568" s="64"/>
      <c r="CX568" s="64"/>
      <c r="CY568" s="64"/>
      <c r="CZ568" s="64"/>
      <c r="DA568" s="64"/>
      <c r="DB568" s="64"/>
      <c r="DC568" s="64"/>
      <c r="DD568" s="64"/>
      <c r="DE568" s="64"/>
      <c r="DF568" s="64"/>
      <c r="DG568" s="64"/>
      <c r="DH568" s="64"/>
      <c r="DI568" s="64"/>
      <c r="DJ568" s="64"/>
      <c r="DK568" s="64"/>
      <c r="DL568" s="64"/>
      <c r="DM568" s="64"/>
      <c r="DN568" s="64"/>
      <c r="DO568" s="64"/>
      <c r="DP568" s="64"/>
      <c r="DQ568" s="64"/>
      <c r="DR568" s="64"/>
      <c r="DS568" s="64"/>
      <c r="DT568" s="64"/>
      <c r="DU568" s="64"/>
      <c r="DV568" s="64"/>
      <c r="DW568" s="64"/>
      <c r="DX568" s="64"/>
      <c r="DY568" s="64"/>
      <c r="DZ568" s="64"/>
      <c r="EA568" s="64"/>
      <c r="EB568" s="64"/>
      <c r="EC568" s="64"/>
      <c r="ED568" s="64"/>
      <c r="EE568" s="64"/>
      <c r="EF568" s="64"/>
      <c r="EG568" s="64"/>
      <c r="EH568" s="64"/>
      <c r="EI568" s="64"/>
      <c r="EJ568" s="64"/>
      <c r="EK568" s="64"/>
    </row>
    <row r="569" spans="1:141" s="114" customFormat="1">
      <c r="A569" s="113"/>
      <c r="B569" s="62"/>
      <c r="C569" s="63"/>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c r="BU569" s="64"/>
      <c r="BV569" s="64"/>
      <c r="BW569" s="64"/>
      <c r="BX569" s="64"/>
      <c r="BY569" s="64"/>
      <c r="BZ569" s="64"/>
      <c r="CA569" s="64"/>
      <c r="CB569" s="64"/>
      <c r="CC569" s="64"/>
      <c r="CD569" s="64"/>
      <c r="CE569" s="64"/>
      <c r="CF569" s="64"/>
      <c r="CG569" s="64"/>
      <c r="CH569" s="64"/>
      <c r="CI569" s="64"/>
      <c r="CJ569" s="64"/>
      <c r="CK569" s="64"/>
      <c r="CL569" s="64"/>
      <c r="CM569" s="64"/>
      <c r="CN569" s="64"/>
      <c r="CO569" s="64"/>
      <c r="CP569" s="64"/>
      <c r="CQ569" s="64"/>
      <c r="CR569" s="64"/>
      <c r="CS569" s="64"/>
      <c r="CT569" s="64"/>
      <c r="CU569" s="64"/>
      <c r="CV569" s="64"/>
      <c r="CW569" s="64"/>
      <c r="CX569" s="64"/>
      <c r="CY569" s="64"/>
      <c r="CZ569" s="64"/>
      <c r="DA569" s="64"/>
      <c r="DB569" s="64"/>
      <c r="DC569" s="64"/>
      <c r="DD569" s="64"/>
      <c r="DE569" s="64"/>
      <c r="DF569" s="64"/>
      <c r="DG569" s="64"/>
      <c r="DH569" s="64"/>
      <c r="DI569" s="64"/>
      <c r="DJ569" s="64"/>
      <c r="DK569" s="64"/>
      <c r="DL569" s="64"/>
      <c r="DM569" s="64"/>
      <c r="DN569" s="64"/>
      <c r="DO569" s="64"/>
      <c r="DP569" s="64"/>
      <c r="DQ569" s="64"/>
      <c r="DR569" s="64"/>
      <c r="DS569" s="64"/>
      <c r="DT569" s="64"/>
      <c r="DU569" s="64"/>
      <c r="DV569" s="64"/>
      <c r="DW569" s="64"/>
      <c r="DX569" s="64"/>
      <c r="DY569" s="64"/>
      <c r="DZ569" s="64"/>
      <c r="EA569" s="64"/>
      <c r="EB569" s="64"/>
      <c r="EC569" s="64"/>
      <c r="ED569" s="64"/>
      <c r="EE569" s="64"/>
      <c r="EF569" s="64"/>
      <c r="EG569" s="64"/>
      <c r="EH569" s="64"/>
      <c r="EI569" s="64"/>
      <c r="EJ569" s="64"/>
      <c r="EK569" s="64"/>
    </row>
    <row r="570" spans="1:141" s="114" customFormat="1">
      <c r="A570" s="113"/>
      <c r="B570" s="62"/>
      <c r="C570" s="63"/>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4"/>
      <c r="CN570" s="64"/>
      <c r="CO570" s="64"/>
      <c r="CP570" s="64"/>
      <c r="CQ570" s="64"/>
      <c r="CR570" s="64"/>
      <c r="CS570" s="64"/>
      <c r="CT570" s="64"/>
      <c r="CU570" s="64"/>
      <c r="CV570" s="64"/>
      <c r="CW570" s="64"/>
      <c r="CX570" s="64"/>
      <c r="CY570" s="64"/>
      <c r="CZ570" s="64"/>
      <c r="DA570" s="64"/>
      <c r="DB570" s="64"/>
      <c r="DC570" s="64"/>
      <c r="DD570" s="64"/>
      <c r="DE570" s="64"/>
      <c r="DF570" s="64"/>
      <c r="DG570" s="64"/>
      <c r="DH570" s="64"/>
      <c r="DI570" s="64"/>
      <c r="DJ570" s="64"/>
      <c r="DK570" s="64"/>
      <c r="DL570" s="64"/>
      <c r="DM570" s="64"/>
      <c r="DN570" s="64"/>
      <c r="DO570" s="64"/>
      <c r="DP570" s="64"/>
      <c r="DQ570" s="64"/>
      <c r="DR570" s="64"/>
      <c r="DS570" s="64"/>
      <c r="DT570" s="64"/>
      <c r="DU570" s="64"/>
      <c r="DV570" s="64"/>
      <c r="DW570" s="64"/>
      <c r="DX570" s="64"/>
      <c r="DY570" s="64"/>
      <c r="DZ570" s="64"/>
      <c r="EA570" s="64"/>
      <c r="EB570" s="64"/>
      <c r="EC570" s="64"/>
      <c r="ED570" s="64"/>
      <c r="EE570" s="64"/>
      <c r="EF570" s="64"/>
      <c r="EG570" s="64"/>
      <c r="EH570" s="64"/>
      <c r="EI570" s="64"/>
      <c r="EJ570" s="64"/>
      <c r="EK570" s="64"/>
    </row>
    <row r="571" spans="1:141" s="114" customFormat="1">
      <c r="A571" s="113"/>
      <c r="B571" s="62"/>
      <c r="C571" s="63"/>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4"/>
      <c r="CN571" s="64"/>
      <c r="CO571" s="64"/>
      <c r="CP571" s="64"/>
      <c r="CQ571" s="64"/>
      <c r="CR571" s="64"/>
      <c r="CS571" s="64"/>
      <c r="CT571" s="64"/>
      <c r="CU571" s="64"/>
      <c r="CV571" s="64"/>
      <c r="CW571" s="64"/>
      <c r="CX571" s="64"/>
      <c r="CY571" s="64"/>
      <c r="CZ571" s="64"/>
      <c r="DA571" s="64"/>
      <c r="DB571" s="64"/>
      <c r="DC571" s="64"/>
      <c r="DD571" s="64"/>
      <c r="DE571" s="64"/>
      <c r="DF571" s="64"/>
      <c r="DG571" s="64"/>
      <c r="DH571" s="64"/>
      <c r="DI571" s="64"/>
      <c r="DJ571" s="64"/>
      <c r="DK571" s="64"/>
      <c r="DL571" s="64"/>
      <c r="DM571" s="64"/>
      <c r="DN571" s="64"/>
      <c r="DO571" s="64"/>
      <c r="DP571" s="64"/>
      <c r="DQ571" s="64"/>
      <c r="DR571" s="64"/>
      <c r="DS571" s="64"/>
      <c r="DT571" s="64"/>
      <c r="DU571" s="64"/>
      <c r="DV571" s="64"/>
      <c r="DW571" s="64"/>
      <c r="DX571" s="64"/>
      <c r="DY571" s="64"/>
      <c r="DZ571" s="64"/>
      <c r="EA571" s="64"/>
      <c r="EB571" s="64"/>
      <c r="EC571" s="64"/>
      <c r="ED571" s="64"/>
      <c r="EE571" s="64"/>
      <c r="EF571" s="64"/>
      <c r="EG571" s="64"/>
      <c r="EH571" s="64"/>
      <c r="EI571" s="64"/>
      <c r="EJ571" s="64"/>
      <c r="EK571" s="64"/>
    </row>
    <row r="572" spans="1:141" s="114" customFormat="1">
      <c r="A572" s="113"/>
      <c r="B572" s="62"/>
      <c r="C572" s="63"/>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4"/>
      <c r="CN572" s="64"/>
      <c r="CO572" s="64"/>
      <c r="CP572" s="64"/>
      <c r="CQ572" s="64"/>
      <c r="CR572" s="64"/>
      <c r="CS572" s="64"/>
      <c r="CT572" s="64"/>
      <c r="CU572" s="64"/>
      <c r="CV572" s="64"/>
      <c r="CW572" s="64"/>
      <c r="CX572" s="64"/>
      <c r="CY572" s="64"/>
      <c r="CZ572" s="64"/>
      <c r="DA572" s="64"/>
      <c r="DB572" s="64"/>
      <c r="DC572" s="64"/>
      <c r="DD572" s="64"/>
      <c r="DE572" s="64"/>
      <c r="DF572" s="64"/>
      <c r="DG572" s="64"/>
      <c r="DH572" s="64"/>
      <c r="DI572" s="64"/>
      <c r="DJ572" s="64"/>
      <c r="DK572" s="64"/>
      <c r="DL572" s="64"/>
      <c r="DM572" s="64"/>
      <c r="DN572" s="64"/>
      <c r="DO572" s="64"/>
      <c r="DP572" s="64"/>
      <c r="DQ572" s="64"/>
      <c r="DR572" s="64"/>
      <c r="DS572" s="64"/>
      <c r="DT572" s="64"/>
      <c r="DU572" s="64"/>
      <c r="DV572" s="64"/>
      <c r="DW572" s="64"/>
      <c r="DX572" s="64"/>
      <c r="DY572" s="64"/>
      <c r="DZ572" s="64"/>
      <c r="EA572" s="64"/>
      <c r="EB572" s="64"/>
      <c r="EC572" s="64"/>
      <c r="ED572" s="64"/>
      <c r="EE572" s="64"/>
      <c r="EF572" s="64"/>
      <c r="EG572" s="64"/>
      <c r="EH572" s="64"/>
      <c r="EI572" s="64"/>
      <c r="EJ572" s="64"/>
      <c r="EK572" s="64"/>
    </row>
    <row r="573" spans="1:141" s="114" customFormat="1">
      <c r="A573" s="113"/>
      <c r="B573" s="62"/>
      <c r="C573" s="63"/>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c r="BU573" s="64"/>
      <c r="BV573" s="64"/>
      <c r="BW573" s="64"/>
      <c r="BX573" s="64"/>
      <c r="BY573" s="64"/>
      <c r="BZ573" s="64"/>
      <c r="CA573" s="64"/>
      <c r="CB573" s="64"/>
      <c r="CC573" s="64"/>
      <c r="CD573" s="64"/>
      <c r="CE573" s="64"/>
      <c r="CF573" s="64"/>
      <c r="CG573" s="64"/>
      <c r="CH573" s="64"/>
      <c r="CI573" s="64"/>
      <c r="CJ573" s="64"/>
      <c r="CK573" s="64"/>
      <c r="CL573" s="64"/>
      <c r="CM573" s="64"/>
      <c r="CN573" s="64"/>
      <c r="CO573" s="64"/>
      <c r="CP573" s="64"/>
      <c r="CQ573" s="64"/>
      <c r="CR573" s="64"/>
      <c r="CS573" s="64"/>
      <c r="CT573" s="64"/>
      <c r="CU573" s="64"/>
      <c r="CV573" s="64"/>
      <c r="CW573" s="64"/>
      <c r="CX573" s="64"/>
      <c r="CY573" s="64"/>
      <c r="CZ573" s="64"/>
      <c r="DA573" s="64"/>
      <c r="DB573" s="64"/>
      <c r="DC573" s="64"/>
      <c r="DD573" s="64"/>
      <c r="DE573" s="64"/>
      <c r="DF573" s="64"/>
      <c r="DG573" s="64"/>
      <c r="DH573" s="64"/>
      <c r="DI573" s="64"/>
      <c r="DJ573" s="64"/>
      <c r="DK573" s="64"/>
      <c r="DL573" s="64"/>
      <c r="DM573" s="64"/>
      <c r="DN573" s="64"/>
      <c r="DO573" s="64"/>
      <c r="DP573" s="64"/>
      <c r="DQ573" s="64"/>
      <c r="DR573" s="64"/>
      <c r="DS573" s="64"/>
      <c r="DT573" s="64"/>
      <c r="DU573" s="64"/>
      <c r="DV573" s="64"/>
      <c r="DW573" s="64"/>
      <c r="DX573" s="64"/>
      <c r="DY573" s="64"/>
      <c r="DZ573" s="64"/>
      <c r="EA573" s="64"/>
      <c r="EB573" s="64"/>
      <c r="EC573" s="64"/>
      <c r="ED573" s="64"/>
      <c r="EE573" s="64"/>
      <c r="EF573" s="64"/>
      <c r="EG573" s="64"/>
      <c r="EH573" s="64"/>
      <c r="EI573" s="64"/>
      <c r="EJ573" s="64"/>
      <c r="EK573" s="64"/>
    </row>
    <row r="574" spans="1:141" s="114" customFormat="1">
      <c r="A574" s="113"/>
      <c r="B574" s="62"/>
      <c r="C574" s="63"/>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c r="BU574" s="64"/>
      <c r="BV574" s="64"/>
      <c r="BW574" s="64"/>
      <c r="BX574" s="64"/>
      <c r="BY574" s="64"/>
      <c r="BZ574" s="64"/>
      <c r="CA574" s="64"/>
      <c r="CB574" s="64"/>
      <c r="CC574" s="64"/>
      <c r="CD574" s="64"/>
      <c r="CE574" s="64"/>
      <c r="CF574" s="64"/>
      <c r="CG574" s="64"/>
      <c r="CH574" s="64"/>
      <c r="CI574" s="64"/>
      <c r="CJ574" s="64"/>
      <c r="CK574" s="64"/>
      <c r="CL574" s="64"/>
      <c r="CM574" s="64"/>
      <c r="CN574" s="64"/>
      <c r="CO574" s="64"/>
      <c r="CP574" s="64"/>
      <c r="CQ574" s="64"/>
      <c r="CR574" s="64"/>
      <c r="CS574" s="64"/>
      <c r="CT574" s="64"/>
      <c r="CU574" s="64"/>
      <c r="CV574" s="64"/>
      <c r="CW574" s="64"/>
      <c r="CX574" s="64"/>
      <c r="CY574" s="64"/>
      <c r="CZ574" s="64"/>
      <c r="DA574" s="64"/>
      <c r="DB574" s="64"/>
      <c r="DC574" s="64"/>
      <c r="DD574" s="64"/>
      <c r="DE574" s="64"/>
      <c r="DF574" s="64"/>
      <c r="DG574" s="64"/>
      <c r="DH574" s="64"/>
      <c r="DI574" s="64"/>
      <c r="DJ574" s="64"/>
      <c r="DK574" s="64"/>
      <c r="DL574" s="64"/>
      <c r="DM574" s="64"/>
      <c r="DN574" s="64"/>
      <c r="DO574" s="64"/>
      <c r="DP574" s="64"/>
      <c r="DQ574" s="64"/>
      <c r="DR574" s="64"/>
      <c r="DS574" s="64"/>
      <c r="DT574" s="64"/>
      <c r="DU574" s="64"/>
      <c r="DV574" s="64"/>
      <c r="DW574" s="64"/>
      <c r="DX574" s="64"/>
      <c r="DY574" s="64"/>
      <c r="DZ574" s="64"/>
      <c r="EA574" s="64"/>
      <c r="EB574" s="64"/>
      <c r="EC574" s="64"/>
      <c r="ED574" s="64"/>
      <c r="EE574" s="64"/>
      <c r="EF574" s="64"/>
      <c r="EG574" s="64"/>
      <c r="EH574" s="64"/>
      <c r="EI574" s="64"/>
      <c r="EJ574" s="64"/>
      <c r="EK574" s="64"/>
    </row>
    <row r="575" spans="1:141" s="114" customFormat="1">
      <c r="A575" s="113"/>
      <c r="B575" s="62"/>
      <c r="C575" s="63"/>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c r="BU575" s="64"/>
      <c r="BV575" s="64"/>
      <c r="BW575" s="64"/>
      <c r="BX575" s="64"/>
      <c r="BY575" s="64"/>
      <c r="BZ575" s="64"/>
      <c r="CA575" s="64"/>
      <c r="CB575" s="64"/>
      <c r="CC575" s="64"/>
      <c r="CD575" s="64"/>
      <c r="CE575" s="64"/>
      <c r="CF575" s="64"/>
      <c r="CG575" s="64"/>
      <c r="CH575" s="64"/>
      <c r="CI575" s="64"/>
      <c r="CJ575" s="64"/>
      <c r="CK575" s="64"/>
      <c r="CL575" s="64"/>
      <c r="CM575" s="64"/>
      <c r="CN575" s="64"/>
      <c r="CO575" s="64"/>
      <c r="CP575" s="64"/>
      <c r="CQ575" s="64"/>
      <c r="CR575" s="64"/>
      <c r="CS575" s="64"/>
      <c r="CT575" s="64"/>
      <c r="CU575" s="64"/>
      <c r="CV575" s="64"/>
      <c r="CW575" s="64"/>
      <c r="CX575" s="64"/>
      <c r="CY575" s="64"/>
      <c r="CZ575" s="64"/>
      <c r="DA575" s="64"/>
      <c r="DB575" s="64"/>
      <c r="DC575" s="64"/>
      <c r="DD575" s="64"/>
      <c r="DE575" s="64"/>
      <c r="DF575" s="64"/>
      <c r="DG575" s="64"/>
      <c r="DH575" s="64"/>
      <c r="DI575" s="64"/>
      <c r="DJ575" s="64"/>
      <c r="DK575" s="64"/>
      <c r="DL575" s="64"/>
      <c r="DM575" s="64"/>
      <c r="DN575" s="64"/>
      <c r="DO575" s="64"/>
      <c r="DP575" s="64"/>
      <c r="DQ575" s="64"/>
      <c r="DR575" s="64"/>
      <c r="DS575" s="64"/>
      <c r="DT575" s="64"/>
      <c r="DU575" s="64"/>
      <c r="DV575" s="64"/>
      <c r="DW575" s="64"/>
      <c r="DX575" s="64"/>
      <c r="DY575" s="64"/>
      <c r="DZ575" s="64"/>
      <c r="EA575" s="64"/>
      <c r="EB575" s="64"/>
      <c r="EC575" s="64"/>
      <c r="ED575" s="64"/>
      <c r="EE575" s="64"/>
      <c r="EF575" s="64"/>
      <c r="EG575" s="64"/>
      <c r="EH575" s="64"/>
      <c r="EI575" s="64"/>
      <c r="EJ575" s="64"/>
      <c r="EK575" s="64"/>
    </row>
    <row r="576" spans="1:141" s="114" customFormat="1">
      <c r="A576" s="113"/>
      <c r="B576" s="62"/>
      <c r="C576" s="63"/>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c r="BU576" s="64"/>
      <c r="BV576" s="64"/>
      <c r="BW576" s="64"/>
      <c r="BX576" s="64"/>
      <c r="BY576" s="64"/>
      <c r="BZ576" s="64"/>
      <c r="CA576" s="64"/>
      <c r="CB576" s="64"/>
      <c r="CC576" s="64"/>
      <c r="CD576" s="64"/>
      <c r="CE576" s="64"/>
      <c r="CF576" s="64"/>
      <c r="CG576" s="64"/>
      <c r="CH576" s="64"/>
      <c r="CI576" s="64"/>
      <c r="CJ576" s="64"/>
      <c r="CK576" s="64"/>
      <c r="CL576" s="64"/>
      <c r="CM576" s="64"/>
      <c r="CN576" s="64"/>
      <c r="CO576" s="64"/>
      <c r="CP576" s="64"/>
      <c r="CQ576" s="64"/>
      <c r="CR576" s="64"/>
      <c r="CS576" s="64"/>
      <c r="CT576" s="64"/>
      <c r="CU576" s="64"/>
      <c r="CV576" s="64"/>
      <c r="CW576" s="64"/>
      <c r="CX576" s="64"/>
      <c r="CY576" s="64"/>
      <c r="CZ576" s="64"/>
      <c r="DA576" s="64"/>
      <c r="DB576" s="64"/>
      <c r="DC576" s="64"/>
      <c r="DD576" s="64"/>
      <c r="DE576" s="64"/>
      <c r="DF576" s="64"/>
      <c r="DG576" s="64"/>
      <c r="DH576" s="64"/>
      <c r="DI576" s="64"/>
      <c r="DJ576" s="64"/>
      <c r="DK576" s="64"/>
      <c r="DL576" s="64"/>
      <c r="DM576" s="64"/>
      <c r="DN576" s="64"/>
      <c r="DO576" s="64"/>
      <c r="DP576" s="64"/>
      <c r="DQ576" s="64"/>
      <c r="DR576" s="64"/>
      <c r="DS576" s="64"/>
      <c r="DT576" s="64"/>
      <c r="DU576" s="64"/>
      <c r="DV576" s="64"/>
      <c r="DW576" s="64"/>
      <c r="DX576" s="64"/>
      <c r="DY576" s="64"/>
      <c r="DZ576" s="64"/>
      <c r="EA576" s="64"/>
      <c r="EB576" s="64"/>
      <c r="EC576" s="64"/>
      <c r="ED576" s="64"/>
      <c r="EE576" s="64"/>
      <c r="EF576" s="64"/>
      <c r="EG576" s="64"/>
      <c r="EH576" s="64"/>
      <c r="EI576" s="64"/>
      <c r="EJ576" s="64"/>
      <c r="EK576" s="64"/>
    </row>
    <row r="577" spans="1:141" s="114" customFormat="1">
      <c r="A577" s="113"/>
      <c r="B577" s="62"/>
      <c r="C577" s="63"/>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c r="BU577" s="64"/>
      <c r="BV577" s="64"/>
      <c r="BW577" s="64"/>
      <c r="BX577" s="64"/>
      <c r="BY577" s="64"/>
      <c r="BZ577" s="64"/>
      <c r="CA577" s="64"/>
      <c r="CB577" s="64"/>
      <c r="CC577" s="64"/>
      <c r="CD577" s="64"/>
      <c r="CE577" s="64"/>
      <c r="CF577" s="64"/>
      <c r="CG577" s="64"/>
      <c r="CH577" s="64"/>
      <c r="CI577" s="64"/>
      <c r="CJ577" s="64"/>
      <c r="CK577" s="64"/>
      <c r="CL577" s="64"/>
      <c r="CM577" s="64"/>
      <c r="CN577" s="64"/>
      <c r="CO577" s="64"/>
      <c r="CP577" s="64"/>
      <c r="CQ577" s="64"/>
      <c r="CR577" s="64"/>
      <c r="CS577" s="64"/>
      <c r="CT577" s="64"/>
      <c r="CU577" s="64"/>
      <c r="CV577" s="64"/>
      <c r="CW577" s="64"/>
      <c r="CX577" s="64"/>
      <c r="CY577" s="64"/>
      <c r="CZ577" s="64"/>
      <c r="DA577" s="64"/>
      <c r="DB577" s="64"/>
      <c r="DC577" s="64"/>
      <c r="DD577" s="64"/>
      <c r="DE577" s="64"/>
      <c r="DF577" s="64"/>
      <c r="DG577" s="64"/>
      <c r="DH577" s="64"/>
      <c r="DI577" s="64"/>
      <c r="DJ577" s="64"/>
      <c r="DK577" s="64"/>
      <c r="DL577" s="64"/>
      <c r="DM577" s="64"/>
      <c r="DN577" s="64"/>
      <c r="DO577" s="64"/>
      <c r="DP577" s="64"/>
      <c r="DQ577" s="64"/>
      <c r="DR577" s="64"/>
      <c r="DS577" s="64"/>
      <c r="DT577" s="64"/>
      <c r="DU577" s="64"/>
      <c r="DV577" s="64"/>
      <c r="DW577" s="64"/>
      <c r="DX577" s="64"/>
      <c r="DY577" s="64"/>
      <c r="DZ577" s="64"/>
      <c r="EA577" s="64"/>
      <c r="EB577" s="64"/>
      <c r="EC577" s="64"/>
      <c r="ED577" s="64"/>
      <c r="EE577" s="64"/>
      <c r="EF577" s="64"/>
      <c r="EG577" s="64"/>
      <c r="EH577" s="64"/>
      <c r="EI577" s="64"/>
      <c r="EJ577" s="64"/>
      <c r="EK577" s="64"/>
    </row>
    <row r="578" spans="1:141" s="114" customFormat="1">
      <c r="A578" s="113"/>
      <c r="B578" s="62"/>
      <c r="C578" s="63"/>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64"/>
      <c r="DM578" s="64"/>
      <c r="DN578" s="64"/>
      <c r="DO578" s="64"/>
      <c r="DP578" s="64"/>
      <c r="DQ578" s="64"/>
      <c r="DR578" s="64"/>
      <c r="DS578" s="64"/>
      <c r="DT578" s="64"/>
      <c r="DU578" s="64"/>
      <c r="DV578" s="64"/>
      <c r="DW578" s="64"/>
      <c r="DX578" s="64"/>
      <c r="DY578" s="64"/>
      <c r="DZ578" s="64"/>
      <c r="EA578" s="64"/>
      <c r="EB578" s="64"/>
      <c r="EC578" s="64"/>
      <c r="ED578" s="64"/>
      <c r="EE578" s="64"/>
      <c r="EF578" s="64"/>
      <c r="EG578" s="64"/>
      <c r="EH578" s="64"/>
      <c r="EI578" s="64"/>
      <c r="EJ578" s="64"/>
      <c r="EK578" s="64"/>
    </row>
    <row r="579" spans="1:141" s="114" customFormat="1">
      <c r="A579" s="113"/>
      <c r="B579" s="62"/>
      <c r="C579" s="63"/>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c r="BU579" s="64"/>
      <c r="BV579" s="64"/>
      <c r="BW579" s="64"/>
      <c r="BX579" s="64"/>
      <c r="BY579" s="64"/>
      <c r="BZ579" s="64"/>
      <c r="CA579" s="64"/>
      <c r="CB579" s="64"/>
      <c r="CC579" s="64"/>
      <c r="CD579" s="64"/>
      <c r="CE579" s="64"/>
      <c r="CF579" s="64"/>
      <c r="CG579" s="64"/>
      <c r="CH579" s="64"/>
      <c r="CI579" s="64"/>
      <c r="CJ579" s="64"/>
      <c r="CK579" s="64"/>
      <c r="CL579" s="64"/>
      <c r="CM579" s="64"/>
      <c r="CN579" s="64"/>
      <c r="CO579" s="64"/>
      <c r="CP579" s="64"/>
      <c r="CQ579" s="64"/>
      <c r="CR579" s="64"/>
      <c r="CS579" s="64"/>
      <c r="CT579" s="64"/>
      <c r="CU579" s="64"/>
      <c r="CV579" s="64"/>
      <c r="CW579" s="64"/>
      <c r="CX579" s="64"/>
      <c r="CY579" s="64"/>
      <c r="CZ579" s="64"/>
      <c r="DA579" s="64"/>
      <c r="DB579" s="64"/>
      <c r="DC579" s="64"/>
      <c r="DD579" s="64"/>
      <c r="DE579" s="64"/>
      <c r="DF579" s="64"/>
      <c r="DG579" s="64"/>
      <c r="DH579" s="64"/>
      <c r="DI579" s="64"/>
      <c r="DJ579" s="64"/>
      <c r="DK579" s="64"/>
      <c r="DL579" s="64"/>
      <c r="DM579" s="64"/>
      <c r="DN579" s="64"/>
      <c r="DO579" s="64"/>
      <c r="DP579" s="64"/>
      <c r="DQ579" s="64"/>
      <c r="DR579" s="64"/>
      <c r="DS579" s="64"/>
      <c r="DT579" s="64"/>
      <c r="DU579" s="64"/>
      <c r="DV579" s="64"/>
      <c r="DW579" s="64"/>
      <c r="DX579" s="64"/>
      <c r="DY579" s="64"/>
      <c r="DZ579" s="64"/>
      <c r="EA579" s="64"/>
      <c r="EB579" s="64"/>
      <c r="EC579" s="64"/>
      <c r="ED579" s="64"/>
      <c r="EE579" s="64"/>
      <c r="EF579" s="64"/>
      <c r="EG579" s="64"/>
      <c r="EH579" s="64"/>
      <c r="EI579" s="64"/>
      <c r="EJ579" s="64"/>
      <c r="EK579" s="64"/>
    </row>
    <row r="580" spans="1:141" s="114" customFormat="1">
      <c r="A580" s="113"/>
      <c r="B580" s="62"/>
      <c r="C580" s="63"/>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c r="BU580" s="64"/>
      <c r="BV580" s="64"/>
      <c r="BW580" s="64"/>
      <c r="BX580" s="64"/>
      <c r="BY580" s="64"/>
      <c r="BZ580" s="64"/>
      <c r="CA580" s="64"/>
      <c r="CB580" s="64"/>
      <c r="CC580" s="64"/>
      <c r="CD580" s="64"/>
      <c r="CE580" s="64"/>
      <c r="CF580" s="64"/>
      <c r="CG580" s="64"/>
      <c r="CH580" s="64"/>
      <c r="CI580" s="64"/>
      <c r="CJ580" s="64"/>
      <c r="CK580" s="64"/>
      <c r="CL580" s="64"/>
      <c r="CM580" s="64"/>
      <c r="CN580" s="64"/>
      <c r="CO580" s="64"/>
      <c r="CP580" s="64"/>
      <c r="CQ580" s="64"/>
      <c r="CR580" s="64"/>
      <c r="CS580" s="64"/>
      <c r="CT580" s="64"/>
      <c r="CU580" s="64"/>
      <c r="CV580" s="64"/>
      <c r="CW580" s="64"/>
      <c r="CX580" s="64"/>
      <c r="CY580" s="64"/>
      <c r="CZ580" s="64"/>
      <c r="DA580" s="64"/>
      <c r="DB580" s="64"/>
      <c r="DC580" s="64"/>
      <c r="DD580" s="64"/>
      <c r="DE580" s="64"/>
      <c r="DF580" s="64"/>
      <c r="DG580" s="64"/>
      <c r="DH580" s="64"/>
      <c r="DI580" s="64"/>
      <c r="DJ580" s="64"/>
      <c r="DK580" s="64"/>
      <c r="DL580" s="64"/>
      <c r="DM580" s="64"/>
      <c r="DN580" s="64"/>
      <c r="DO580" s="64"/>
      <c r="DP580" s="64"/>
      <c r="DQ580" s="64"/>
      <c r="DR580" s="64"/>
      <c r="DS580" s="64"/>
      <c r="DT580" s="64"/>
      <c r="DU580" s="64"/>
      <c r="DV580" s="64"/>
      <c r="DW580" s="64"/>
      <c r="DX580" s="64"/>
      <c r="DY580" s="64"/>
      <c r="DZ580" s="64"/>
      <c r="EA580" s="64"/>
      <c r="EB580" s="64"/>
      <c r="EC580" s="64"/>
      <c r="ED580" s="64"/>
      <c r="EE580" s="64"/>
      <c r="EF580" s="64"/>
      <c r="EG580" s="64"/>
      <c r="EH580" s="64"/>
      <c r="EI580" s="64"/>
      <c r="EJ580" s="64"/>
      <c r="EK580" s="64"/>
    </row>
    <row r="581" spans="1:141" s="114" customFormat="1">
      <c r="A581" s="113"/>
      <c r="B581" s="62"/>
      <c r="C581" s="63"/>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c r="BT581" s="64"/>
      <c r="BU581" s="64"/>
      <c r="BV581" s="64"/>
      <c r="BW581" s="64"/>
      <c r="BX581" s="64"/>
      <c r="BY581" s="64"/>
      <c r="BZ581" s="64"/>
      <c r="CA581" s="64"/>
      <c r="CB581" s="64"/>
      <c r="CC581" s="64"/>
      <c r="CD581" s="64"/>
      <c r="CE581" s="64"/>
      <c r="CF581" s="64"/>
      <c r="CG581" s="64"/>
      <c r="CH581" s="64"/>
      <c r="CI581" s="64"/>
      <c r="CJ581" s="64"/>
      <c r="CK581" s="64"/>
      <c r="CL581" s="64"/>
      <c r="CM581" s="64"/>
      <c r="CN581" s="64"/>
      <c r="CO581" s="64"/>
      <c r="CP581" s="64"/>
      <c r="CQ581" s="64"/>
      <c r="CR581" s="64"/>
      <c r="CS581" s="64"/>
      <c r="CT581" s="64"/>
      <c r="CU581" s="64"/>
      <c r="CV581" s="64"/>
      <c r="CW581" s="64"/>
      <c r="CX581" s="64"/>
      <c r="CY581" s="64"/>
      <c r="CZ581" s="64"/>
      <c r="DA581" s="64"/>
      <c r="DB581" s="64"/>
      <c r="DC581" s="64"/>
      <c r="DD581" s="64"/>
      <c r="DE581" s="64"/>
      <c r="DF581" s="64"/>
      <c r="DG581" s="64"/>
      <c r="DH581" s="64"/>
      <c r="DI581" s="64"/>
      <c r="DJ581" s="64"/>
      <c r="DK581" s="64"/>
      <c r="DL581" s="64"/>
      <c r="DM581" s="64"/>
      <c r="DN581" s="64"/>
      <c r="DO581" s="64"/>
      <c r="DP581" s="64"/>
      <c r="DQ581" s="64"/>
      <c r="DR581" s="64"/>
      <c r="DS581" s="64"/>
      <c r="DT581" s="64"/>
      <c r="DU581" s="64"/>
      <c r="DV581" s="64"/>
      <c r="DW581" s="64"/>
      <c r="DX581" s="64"/>
      <c r="DY581" s="64"/>
      <c r="DZ581" s="64"/>
      <c r="EA581" s="64"/>
      <c r="EB581" s="64"/>
      <c r="EC581" s="64"/>
      <c r="ED581" s="64"/>
      <c r="EE581" s="64"/>
      <c r="EF581" s="64"/>
      <c r="EG581" s="64"/>
      <c r="EH581" s="64"/>
      <c r="EI581" s="64"/>
      <c r="EJ581" s="64"/>
      <c r="EK581" s="64"/>
    </row>
    <row r="582" spans="1:141" s="114" customFormat="1">
      <c r="A582" s="113"/>
      <c r="B582" s="62"/>
      <c r="C582" s="63"/>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c r="BU582" s="64"/>
      <c r="BV582" s="64"/>
      <c r="BW582" s="64"/>
      <c r="BX582" s="64"/>
      <c r="BY582" s="64"/>
      <c r="BZ582" s="64"/>
      <c r="CA582" s="64"/>
      <c r="CB582" s="64"/>
      <c r="CC582" s="64"/>
      <c r="CD582" s="64"/>
      <c r="CE582" s="64"/>
      <c r="CF582" s="64"/>
      <c r="CG582" s="64"/>
      <c r="CH582" s="64"/>
      <c r="CI582" s="64"/>
      <c r="CJ582" s="64"/>
      <c r="CK582" s="64"/>
      <c r="CL582" s="64"/>
      <c r="CM582" s="64"/>
      <c r="CN582" s="64"/>
      <c r="CO582" s="64"/>
      <c r="CP582" s="64"/>
      <c r="CQ582" s="64"/>
      <c r="CR582" s="64"/>
      <c r="CS582" s="64"/>
      <c r="CT582" s="64"/>
      <c r="CU582" s="64"/>
      <c r="CV582" s="64"/>
      <c r="CW582" s="64"/>
      <c r="CX582" s="64"/>
      <c r="CY582" s="64"/>
      <c r="CZ582" s="64"/>
      <c r="DA582" s="64"/>
      <c r="DB582" s="64"/>
      <c r="DC582" s="64"/>
      <c r="DD582" s="64"/>
      <c r="DE582" s="64"/>
      <c r="DF582" s="64"/>
      <c r="DG582" s="64"/>
      <c r="DH582" s="64"/>
      <c r="DI582" s="64"/>
      <c r="DJ582" s="64"/>
      <c r="DK582" s="64"/>
      <c r="DL582" s="64"/>
      <c r="DM582" s="64"/>
      <c r="DN582" s="64"/>
      <c r="DO582" s="64"/>
      <c r="DP582" s="64"/>
      <c r="DQ582" s="64"/>
      <c r="DR582" s="64"/>
      <c r="DS582" s="64"/>
      <c r="DT582" s="64"/>
      <c r="DU582" s="64"/>
      <c r="DV582" s="64"/>
      <c r="DW582" s="64"/>
      <c r="DX582" s="64"/>
      <c r="DY582" s="64"/>
      <c r="DZ582" s="64"/>
      <c r="EA582" s="64"/>
      <c r="EB582" s="64"/>
      <c r="EC582" s="64"/>
      <c r="ED582" s="64"/>
      <c r="EE582" s="64"/>
      <c r="EF582" s="64"/>
      <c r="EG582" s="64"/>
      <c r="EH582" s="64"/>
      <c r="EI582" s="64"/>
      <c r="EJ582" s="64"/>
      <c r="EK582" s="64"/>
    </row>
    <row r="583" spans="1:141" s="114" customFormat="1">
      <c r="A583" s="113"/>
      <c r="B583" s="62"/>
      <c r="C583" s="63"/>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c r="BU583" s="64"/>
      <c r="BV583" s="64"/>
      <c r="BW583" s="64"/>
      <c r="BX583" s="64"/>
      <c r="BY583" s="64"/>
      <c r="BZ583" s="64"/>
      <c r="CA583" s="64"/>
      <c r="CB583" s="64"/>
      <c r="CC583" s="64"/>
      <c r="CD583" s="64"/>
      <c r="CE583" s="64"/>
      <c r="CF583" s="64"/>
      <c r="CG583" s="64"/>
      <c r="CH583" s="64"/>
      <c r="CI583" s="64"/>
      <c r="CJ583" s="64"/>
      <c r="CK583" s="64"/>
      <c r="CL583" s="64"/>
      <c r="CM583" s="64"/>
      <c r="CN583" s="64"/>
      <c r="CO583" s="64"/>
      <c r="CP583" s="64"/>
      <c r="CQ583" s="64"/>
      <c r="CR583" s="64"/>
      <c r="CS583" s="64"/>
      <c r="CT583" s="64"/>
      <c r="CU583" s="64"/>
      <c r="CV583" s="64"/>
      <c r="CW583" s="64"/>
      <c r="CX583" s="64"/>
      <c r="CY583" s="64"/>
      <c r="CZ583" s="64"/>
      <c r="DA583" s="64"/>
      <c r="DB583" s="64"/>
      <c r="DC583" s="64"/>
      <c r="DD583" s="64"/>
      <c r="DE583" s="64"/>
      <c r="DF583" s="64"/>
      <c r="DG583" s="64"/>
      <c r="DH583" s="64"/>
      <c r="DI583" s="64"/>
      <c r="DJ583" s="64"/>
      <c r="DK583" s="64"/>
      <c r="DL583" s="64"/>
      <c r="DM583" s="64"/>
      <c r="DN583" s="64"/>
      <c r="DO583" s="64"/>
      <c r="DP583" s="64"/>
      <c r="DQ583" s="64"/>
      <c r="DR583" s="64"/>
      <c r="DS583" s="64"/>
      <c r="DT583" s="64"/>
      <c r="DU583" s="64"/>
      <c r="DV583" s="64"/>
      <c r="DW583" s="64"/>
      <c r="DX583" s="64"/>
      <c r="DY583" s="64"/>
      <c r="DZ583" s="64"/>
      <c r="EA583" s="64"/>
      <c r="EB583" s="64"/>
      <c r="EC583" s="64"/>
      <c r="ED583" s="64"/>
      <c r="EE583" s="64"/>
      <c r="EF583" s="64"/>
      <c r="EG583" s="64"/>
      <c r="EH583" s="64"/>
      <c r="EI583" s="64"/>
      <c r="EJ583" s="64"/>
      <c r="EK583" s="64"/>
    </row>
    <row r="584" spans="1:141" s="114" customFormat="1">
      <c r="A584" s="113"/>
      <c r="B584" s="62"/>
      <c r="C584" s="63"/>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c r="BU584" s="64"/>
      <c r="BV584" s="64"/>
      <c r="BW584" s="64"/>
      <c r="BX584" s="64"/>
      <c r="BY584" s="64"/>
      <c r="BZ584" s="64"/>
      <c r="CA584" s="64"/>
      <c r="CB584" s="64"/>
      <c r="CC584" s="64"/>
      <c r="CD584" s="64"/>
      <c r="CE584" s="64"/>
      <c r="CF584" s="64"/>
      <c r="CG584" s="64"/>
      <c r="CH584" s="64"/>
      <c r="CI584" s="64"/>
      <c r="CJ584" s="64"/>
      <c r="CK584" s="64"/>
      <c r="CL584" s="64"/>
      <c r="CM584" s="64"/>
      <c r="CN584" s="64"/>
      <c r="CO584" s="64"/>
      <c r="CP584" s="64"/>
      <c r="CQ584" s="64"/>
      <c r="CR584" s="64"/>
      <c r="CS584" s="64"/>
      <c r="CT584" s="64"/>
      <c r="CU584" s="64"/>
      <c r="CV584" s="64"/>
      <c r="CW584" s="64"/>
      <c r="CX584" s="64"/>
      <c r="CY584" s="64"/>
      <c r="CZ584" s="64"/>
      <c r="DA584" s="64"/>
      <c r="DB584" s="64"/>
      <c r="DC584" s="64"/>
      <c r="DD584" s="64"/>
      <c r="DE584" s="64"/>
      <c r="DF584" s="64"/>
      <c r="DG584" s="64"/>
      <c r="DH584" s="64"/>
      <c r="DI584" s="64"/>
      <c r="DJ584" s="64"/>
      <c r="DK584" s="64"/>
      <c r="DL584" s="64"/>
      <c r="DM584" s="64"/>
      <c r="DN584" s="64"/>
      <c r="DO584" s="64"/>
      <c r="DP584" s="64"/>
      <c r="DQ584" s="64"/>
      <c r="DR584" s="64"/>
      <c r="DS584" s="64"/>
      <c r="DT584" s="64"/>
      <c r="DU584" s="64"/>
      <c r="DV584" s="64"/>
      <c r="DW584" s="64"/>
      <c r="DX584" s="64"/>
      <c r="DY584" s="64"/>
      <c r="DZ584" s="64"/>
      <c r="EA584" s="64"/>
      <c r="EB584" s="64"/>
      <c r="EC584" s="64"/>
      <c r="ED584" s="64"/>
      <c r="EE584" s="64"/>
      <c r="EF584" s="64"/>
      <c r="EG584" s="64"/>
      <c r="EH584" s="64"/>
      <c r="EI584" s="64"/>
      <c r="EJ584" s="64"/>
      <c r="EK584" s="64"/>
    </row>
    <row r="585" spans="1:141" s="114" customFormat="1">
      <c r="A585" s="113"/>
      <c r="B585" s="62"/>
      <c r="C585" s="63"/>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c r="BU585" s="64"/>
      <c r="BV585" s="64"/>
      <c r="BW585" s="64"/>
      <c r="BX585" s="64"/>
      <c r="BY585" s="64"/>
      <c r="BZ585" s="64"/>
      <c r="CA585" s="64"/>
      <c r="CB585" s="64"/>
      <c r="CC585" s="64"/>
      <c r="CD585" s="64"/>
      <c r="CE585" s="64"/>
      <c r="CF585" s="64"/>
      <c r="CG585" s="64"/>
      <c r="CH585" s="64"/>
      <c r="CI585" s="64"/>
      <c r="CJ585" s="64"/>
      <c r="CK585" s="64"/>
      <c r="CL585" s="64"/>
      <c r="CM585" s="64"/>
      <c r="CN585" s="64"/>
      <c r="CO585" s="64"/>
      <c r="CP585" s="64"/>
      <c r="CQ585" s="64"/>
      <c r="CR585" s="64"/>
      <c r="CS585" s="64"/>
      <c r="CT585" s="64"/>
      <c r="CU585" s="64"/>
      <c r="CV585" s="64"/>
      <c r="CW585" s="64"/>
      <c r="CX585" s="64"/>
      <c r="CY585" s="64"/>
      <c r="CZ585" s="64"/>
      <c r="DA585" s="64"/>
      <c r="DB585" s="64"/>
      <c r="DC585" s="64"/>
      <c r="DD585" s="64"/>
      <c r="DE585" s="64"/>
      <c r="DF585" s="64"/>
      <c r="DG585" s="64"/>
      <c r="DH585" s="64"/>
      <c r="DI585" s="64"/>
      <c r="DJ585" s="64"/>
      <c r="DK585" s="64"/>
      <c r="DL585" s="64"/>
      <c r="DM585" s="64"/>
      <c r="DN585" s="64"/>
      <c r="DO585" s="64"/>
      <c r="DP585" s="64"/>
      <c r="DQ585" s="64"/>
      <c r="DR585" s="64"/>
      <c r="DS585" s="64"/>
      <c r="DT585" s="64"/>
      <c r="DU585" s="64"/>
      <c r="DV585" s="64"/>
      <c r="DW585" s="64"/>
      <c r="DX585" s="64"/>
      <c r="DY585" s="64"/>
      <c r="DZ585" s="64"/>
      <c r="EA585" s="64"/>
      <c r="EB585" s="64"/>
      <c r="EC585" s="64"/>
      <c r="ED585" s="64"/>
      <c r="EE585" s="64"/>
      <c r="EF585" s="64"/>
      <c r="EG585" s="64"/>
      <c r="EH585" s="64"/>
      <c r="EI585" s="64"/>
      <c r="EJ585" s="64"/>
      <c r="EK585" s="64"/>
    </row>
    <row r="586" spans="1:141" s="114" customFormat="1">
      <c r="A586" s="113"/>
      <c r="B586" s="62"/>
      <c r="C586" s="63"/>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c r="BU586" s="64"/>
      <c r="BV586" s="64"/>
      <c r="BW586" s="64"/>
      <c r="BX586" s="64"/>
      <c r="BY586" s="64"/>
      <c r="BZ586" s="64"/>
      <c r="CA586" s="64"/>
      <c r="CB586" s="64"/>
      <c r="CC586" s="64"/>
      <c r="CD586" s="64"/>
      <c r="CE586" s="64"/>
      <c r="CF586" s="64"/>
      <c r="CG586" s="64"/>
      <c r="CH586" s="64"/>
      <c r="CI586" s="64"/>
      <c r="CJ586" s="64"/>
      <c r="CK586" s="64"/>
      <c r="CL586" s="64"/>
      <c r="CM586" s="64"/>
      <c r="CN586" s="64"/>
      <c r="CO586" s="64"/>
      <c r="CP586" s="64"/>
      <c r="CQ586" s="64"/>
      <c r="CR586" s="64"/>
      <c r="CS586" s="64"/>
      <c r="CT586" s="64"/>
      <c r="CU586" s="64"/>
      <c r="CV586" s="64"/>
      <c r="CW586" s="64"/>
      <c r="CX586" s="64"/>
      <c r="CY586" s="64"/>
      <c r="CZ586" s="64"/>
      <c r="DA586" s="64"/>
      <c r="DB586" s="64"/>
      <c r="DC586" s="64"/>
      <c r="DD586" s="64"/>
      <c r="DE586" s="64"/>
      <c r="DF586" s="64"/>
      <c r="DG586" s="64"/>
      <c r="DH586" s="64"/>
      <c r="DI586" s="64"/>
      <c r="DJ586" s="64"/>
      <c r="DK586" s="64"/>
      <c r="DL586" s="64"/>
      <c r="DM586" s="64"/>
      <c r="DN586" s="64"/>
      <c r="DO586" s="64"/>
      <c r="DP586" s="64"/>
      <c r="DQ586" s="64"/>
      <c r="DR586" s="64"/>
      <c r="DS586" s="64"/>
      <c r="DT586" s="64"/>
      <c r="DU586" s="64"/>
      <c r="DV586" s="64"/>
      <c r="DW586" s="64"/>
      <c r="DX586" s="64"/>
      <c r="DY586" s="64"/>
      <c r="DZ586" s="64"/>
      <c r="EA586" s="64"/>
      <c r="EB586" s="64"/>
      <c r="EC586" s="64"/>
      <c r="ED586" s="64"/>
      <c r="EE586" s="64"/>
      <c r="EF586" s="64"/>
      <c r="EG586" s="64"/>
      <c r="EH586" s="64"/>
      <c r="EI586" s="64"/>
      <c r="EJ586" s="64"/>
      <c r="EK586" s="64"/>
    </row>
    <row r="587" spans="1:141" s="114" customFormat="1">
      <c r="A587" s="113"/>
      <c r="B587" s="62"/>
      <c r="C587" s="63"/>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64"/>
      <c r="CN587" s="64"/>
      <c r="CO587" s="64"/>
      <c r="CP587" s="64"/>
      <c r="CQ587" s="64"/>
      <c r="CR587" s="64"/>
      <c r="CS587" s="64"/>
      <c r="CT587" s="64"/>
      <c r="CU587" s="64"/>
      <c r="CV587" s="64"/>
      <c r="CW587" s="64"/>
      <c r="CX587" s="64"/>
      <c r="CY587" s="64"/>
      <c r="CZ587" s="64"/>
      <c r="DA587" s="64"/>
      <c r="DB587" s="64"/>
      <c r="DC587" s="64"/>
      <c r="DD587" s="64"/>
      <c r="DE587" s="64"/>
      <c r="DF587" s="64"/>
      <c r="DG587" s="64"/>
      <c r="DH587" s="64"/>
      <c r="DI587" s="64"/>
      <c r="DJ587" s="64"/>
      <c r="DK587" s="64"/>
      <c r="DL587" s="64"/>
      <c r="DM587" s="64"/>
      <c r="DN587" s="64"/>
      <c r="DO587" s="64"/>
      <c r="DP587" s="64"/>
      <c r="DQ587" s="64"/>
      <c r="DR587" s="64"/>
      <c r="DS587" s="64"/>
      <c r="DT587" s="64"/>
      <c r="DU587" s="64"/>
      <c r="DV587" s="64"/>
      <c r="DW587" s="64"/>
      <c r="DX587" s="64"/>
      <c r="DY587" s="64"/>
      <c r="DZ587" s="64"/>
      <c r="EA587" s="64"/>
      <c r="EB587" s="64"/>
      <c r="EC587" s="64"/>
      <c r="ED587" s="64"/>
      <c r="EE587" s="64"/>
      <c r="EF587" s="64"/>
      <c r="EG587" s="64"/>
      <c r="EH587" s="64"/>
      <c r="EI587" s="64"/>
      <c r="EJ587" s="64"/>
      <c r="EK587" s="64"/>
    </row>
    <row r="588" spans="1:141" s="114" customFormat="1">
      <c r="A588" s="113"/>
      <c r="B588" s="62"/>
      <c r="C588" s="63"/>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64"/>
      <c r="CN588" s="64"/>
      <c r="CO588" s="64"/>
      <c r="CP588" s="64"/>
      <c r="CQ588" s="64"/>
      <c r="CR588" s="64"/>
      <c r="CS588" s="64"/>
      <c r="CT588" s="64"/>
      <c r="CU588" s="64"/>
      <c r="CV588" s="64"/>
      <c r="CW588" s="64"/>
      <c r="CX588" s="64"/>
      <c r="CY588" s="64"/>
      <c r="CZ588" s="64"/>
      <c r="DA588" s="64"/>
      <c r="DB588" s="64"/>
      <c r="DC588" s="64"/>
      <c r="DD588" s="64"/>
      <c r="DE588" s="64"/>
      <c r="DF588" s="64"/>
      <c r="DG588" s="64"/>
      <c r="DH588" s="64"/>
      <c r="DI588" s="64"/>
      <c r="DJ588" s="64"/>
      <c r="DK588" s="64"/>
      <c r="DL588" s="64"/>
      <c r="DM588" s="64"/>
      <c r="DN588" s="64"/>
      <c r="DO588" s="64"/>
      <c r="DP588" s="64"/>
      <c r="DQ588" s="64"/>
      <c r="DR588" s="64"/>
      <c r="DS588" s="64"/>
      <c r="DT588" s="64"/>
      <c r="DU588" s="64"/>
      <c r="DV588" s="64"/>
      <c r="DW588" s="64"/>
      <c r="DX588" s="64"/>
      <c r="DY588" s="64"/>
      <c r="DZ588" s="64"/>
      <c r="EA588" s="64"/>
      <c r="EB588" s="64"/>
      <c r="EC588" s="64"/>
      <c r="ED588" s="64"/>
      <c r="EE588" s="64"/>
      <c r="EF588" s="64"/>
      <c r="EG588" s="64"/>
      <c r="EH588" s="64"/>
      <c r="EI588" s="64"/>
      <c r="EJ588" s="64"/>
      <c r="EK588" s="64"/>
    </row>
    <row r="589" spans="1:141" s="114" customFormat="1">
      <c r="A589" s="113"/>
      <c r="B589" s="62"/>
      <c r="C589" s="63"/>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c r="BU589" s="64"/>
      <c r="BV589" s="64"/>
      <c r="BW589" s="64"/>
      <c r="BX589" s="64"/>
      <c r="BY589" s="64"/>
      <c r="BZ589" s="64"/>
      <c r="CA589" s="64"/>
      <c r="CB589" s="64"/>
      <c r="CC589" s="64"/>
      <c r="CD589" s="64"/>
      <c r="CE589" s="64"/>
      <c r="CF589" s="64"/>
      <c r="CG589" s="64"/>
      <c r="CH589" s="64"/>
      <c r="CI589" s="64"/>
      <c r="CJ589" s="64"/>
      <c r="CK589" s="64"/>
      <c r="CL589" s="64"/>
      <c r="CM589" s="64"/>
      <c r="CN589" s="64"/>
      <c r="CO589" s="64"/>
      <c r="CP589" s="64"/>
      <c r="CQ589" s="64"/>
      <c r="CR589" s="64"/>
      <c r="CS589" s="64"/>
      <c r="CT589" s="64"/>
      <c r="CU589" s="64"/>
      <c r="CV589" s="64"/>
      <c r="CW589" s="64"/>
      <c r="CX589" s="64"/>
      <c r="CY589" s="64"/>
      <c r="CZ589" s="64"/>
      <c r="DA589" s="64"/>
      <c r="DB589" s="64"/>
      <c r="DC589" s="64"/>
      <c r="DD589" s="64"/>
      <c r="DE589" s="64"/>
      <c r="DF589" s="64"/>
      <c r="DG589" s="64"/>
      <c r="DH589" s="64"/>
      <c r="DI589" s="64"/>
      <c r="DJ589" s="64"/>
      <c r="DK589" s="64"/>
      <c r="DL589" s="64"/>
      <c r="DM589" s="64"/>
      <c r="DN589" s="64"/>
      <c r="DO589" s="64"/>
      <c r="DP589" s="64"/>
      <c r="DQ589" s="64"/>
      <c r="DR589" s="64"/>
      <c r="DS589" s="64"/>
      <c r="DT589" s="64"/>
      <c r="DU589" s="64"/>
      <c r="DV589" s="64"/>
      <c r="DW589" s="64"/>
      <c r="DX589" s="64"/>
      <c r="DY589" s="64"/>
      <c r="DZ589" s="64"/>
      <c r="EA589" s="64"/>
      <c r="EB589" s="64"/>
      <c r="EC589" s="64"/>
      <c r="ED589" s="64"/>
      <c r="EE589" s="64"/>
      <c r="EF589" s="64"/>
      <c r="EG589" s="64"/>
      <c r="EH589" s="64"/>
      <c r="EI589" s="64"/>
      <c r="EJ589" s="64"/>
      <c r="EK589" s="64"/>
    </row>
    <row r="590" spans="1:141" s="114" customFormat="1">
      <c r="A590" s="113"/>
      <c r="B590" s="62"/>
      <c r="C590" s="63"/>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c r="BU590" s="64"/>
      <c r="BV590" s="64"/>
      <c r="BW590" s="64"/>
      <c r="BX590" s="64"/>
      <c r="BY590" s="64"/>
      <c r="BZ590" s="64"/>
      <c r="CA590" s="64"/>
      <c r="CB590" s="64"/>
      <c r="CC590" s="64"/>
      <c r="CD590" s="64"/>
      <c r="CE590" s="64"/>
      <c r="CF590" s="64"/>
      <c r="CG590" s="64"/>
      <c r="CH590" s="64"/>
      <c r="CI590" s="64"/>
      <c r="CJ590" s="64"/>
      <c r="CK590" s="64"/>
      <c r="CL590" s="64"/>
      <c r="CM590" s="64"/>
      <c r="CN590" s="64"/>
      <c r="CO590" s="64"/>
      <c r="CP590" s="64"/>
      <c r="CQ590" s="64"/>
      <c r="CR590" s="64"/>
      <c r="CS590" s="64"/>
      <c r="CT590" s="64"/>
      <c r="CU590" s="64"/>
      <c r="CV590" s="64"/>
      <c r="CW590" s="64"/>
      <c r="CX590" s="64"/>
      <c r="CY590" s="64"/>
      <c r="CZ590" s="64"/>
      <c r="DA590" s="64"/>
      <c r="DB590" s="64"/>
      <c r="DC590" s="64"/>
      <c r="DD590" s="64"/>
      <c r="DE590" s="64"/>
      <c r="DF590" s="64"/>
      <c r="DG590" s="64"/>
      <c r="DH590" s="64"/>
      <c r="DI590" s="64"/>
      <c r="DJ590" s="64"/>
      <c r="DK590" s="64"/>
      <c r="DL590" s="64"/>
      <c r="DM590" s="64"/>
      <c r="DN590" s="64"/>
      <c r="DO590" s="64"/>
      <c r="DP590" s="64"/>
      <c r="DQ590" s="64"/>
      <c r="DR590" s="64"/>
      <c r="DS590" s="64"/>
      <c r="DT590" s="64"/>
      <c r="DU590" s="64"/>
      <c r="DV590" s="64"/>
      <c r="DW590" s="64"/>
      <c r="DX590" s="64"/>
      <c r="DY590" s="64"/>
      <c r="DZ590" s="64"/>
      <c r="EA590" s="64"/>
      <c r="EB590" s="64"/>
      <c r="EC590" s="64"/>
      <c r="ED590" s="64"/>
      <c r="EE590" s="64"/>
      <c r="EF590" s="64"/>
      <c r="EG590" s="64"/>
      <c r="EH590" s="64"/>
      <c r="EI590" s="64"/>
      <c r="EJ590" s="64"/>
      <c r="EK590" s="64"/>
    </row>
    <row r="591" spans="1:141" s="114" customFormat="1">
      <c r="A591" s="113"/>
      <c r="B591" s="62"/>
      <c r="C591" s="63"/>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4"/>
      <c r="CW591" s="64"/>
      <c r="CX591" s="64"/>
      <c r="CY591" s="64"/>
      <c r="CZ591" s="64"/>
      <c r="DA591" s="64"/>
      <c r="DB591" s="64"/>
      <c r="DC591" s="64"/>
      <c r="DD591" s="64"/>
      <c r="DE591" s="64"/>
      <c r="DF591" s="64"/>
      <c r="DG591" s="64"/>
      <c r="DH591" s="64"/>
      <c r="DI591" s="64"/>
      <c r="DJ591" s="64"/>
      <c r="DK591" s="64"/>
      <c r="DL591" s="64"/>
      <c r="DM591" s="64"/>
      <c r="DN591" s="64"/>
      <c r="DO591" s="64"/>
      <c r="DP591" s="64"/>
      <c r="DQ591" s="64"/>
      <c r="DR591" s="64"/>
      <c r="DS591" s="64"/>
      <c r="DT591" s="64"/>
      <c r="DU591" s="64"/>
      <c r="DV591" s="64"/>
      <c r="DW591" s="64"/>
      <c r="DX591" s="64"/>
      <c r="DY591" s="64"/>
      <c r="DZ591" s="64"/>
      <c r="EA591" s="64"/>
      <c r="EB591" s="64"/>
      <c r="EC591" s="64"/>
      <c r="ED591" s="64"/>
      <c r="EE591" s="64"/>
      <c r="EF591" s="64"/>
      <c r="EG591" s="64"/>
      <c r="EH591" s="64"/>
      <c r="EI591" s="64"/>
      <c r="EJ591" s="64"/>
      <c r="EK591" s="64"/>
    </row>
    <row r="592" spans="1:141" s="114" customFormat="1">
      <c r="A592" s="113"/>
      <c r="B592" s="62"/>
      <c r="C592" s="63"/>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4"/>
      <c r="CN592" s="64"/>
      <c r="CO592" s="64"/>
      <c r="CP592" s="64"/>
      <c r="CQ592" s="64"/>
      <c r="CR592" s="64"/>
      <c r="CS592" s="64"/>
      <c r="CT592" s="64"/>
      <c r="CU592" s="64"/>
      <c r="CV592" s="64"/>
      <c r="CW592" s="64"/>
      <c r="CX592" s="64"/>
      <c r="CY592" s="64"/>
      <c r="CZ592" s="64"/>
      <c r="DA592" s="64"/>
      <c r="DB592" s="64"/>
      <c r="DC592" s="64"/>
      <c r="DD592" s="64"/>
      <c r="DE592" s="64"/>
      <c r="DF592" s="64"/>
      <c r="DG592" s="64"/>
      <c r="DH592" s="64"/>
      <c r="DI592" s="64"/>
      <c r="DJ592" s="64"/>
      <c r="DK592" s="64"/>
      <c r="DL592" s="64"/>
      <c r="DM592" s="64"/>
      <c r="DN592" s="64"/>
      <c r="DO592" s="64"/>
      <c r="DP592" s="64"/>
      <c r="DQ592" s="64"/>
      <c r="DR592" s="64"/>
      <c r="DS592" s="64"/>
      <c r="DT592" s="64"/>
      <c r="DU592" s="64"/>
      <c r="DV592" s="64"/>
      <c r="DW592" s="64"/>
      <c r="DX592" s="64"/>
      <c r="DY592" s="64"/>
      <c r="DZ592" s="64"/>
      <c r="EA592" s="64"/>
      <c r="EB592" s="64"/>
      <c r="EC592" s="64"/>
      <c r="ED592" s="64"/>
      <c r="EE592" s="64"/>
      <c r="EF592" s="64"/>
      <c r="EG592" s="64"/>
      <c r="EH592" s="64"/>
      <c r="EI592" s="64"/>
      <c r="EJ592" s="64"/>
      <c r="EK592" s="64"/>
    </row>
    <row r="593" spans="1:141" s="114" customFormat="1">
      <c r="A593" s="113"/>
      <c r="B593" s="62"/>
      <c r="C593" s="63"/>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4"/>
      <c r="CN593" s="64"/>
      <c r="CO593" s="64"/>
      <c r="CP593" s="64"/>
      <c r="CQ593" s="64"/>
      <c r="CR593" s="64"/>
      <c r="CS593" s="64"/>
      <c r="CT593" s="64"/>
      <c r="CU593" s="64"/>
      <c r="CV593" s="64"/>
      <c r="CW593" s="64"/>
      <c r="CX593" s="64"/>
      <c r="CY593" s="64"/>
      <c r="CZ593" s="64"/>
      <c r="DA593" s="64"/>
      <c r="DB593" s="64"/>
      <c r="DC593" s="64"/>
      <c r="DD593" s="64"/>
      <c r="DE593" s="64"/>
      <c r="DF593" s="64"/>
      <c r="DG593" s="64"/>
      <c r="DH593" s="64"/>
      <c r="DI593" s="64"/>
      <c r="DJ593" s="64"/>
      <c r="DK593" s="64"/>
      <c r="DL593" s="64"/>
      <c r="DM593" s="64"/>
      <c r="DN593" s="64"/>
      <c r="DO593" s="64"/>
      <c r="DP593" s="64"/>
      <c r="DQ593" s="64"/>
      <c r="DR593" s="64"/>
      <c r="DS593" s="64"/>
      <c r="DT593" s="64"/>
      <c r="DU593" s="64"/>
      <c r="DV593" s="64"/>
      <c r="DW593" s="64"/>
      <c r="DX593" s="64"/>
      <c r="DY593" s="64"/>
      <c r="DZ593" s="64"/>
      <c r="EA593" s="64"/>
      <c r="EB593" s="64"/>
      <c r="EC593" s="64"/>
      <c r="ED593" s="64"/>
      <c r="EE593" s="64"/>
      <c r="EF593" s="64"/>
      <c r="EG593" s="64"/>
      <c r="EH593" s="64"/>
      <c r="EI593" s="64"/>
      <c r="EJ593" s="64"/>
      <c r="EK593" s="64"/>
    </row>
    <row r="594" spans="1:141" s="114" customFormat="1">
      <c r="A594" s="113"/>
      <c r="B594" s="62"/>
      <c r="C594" s="63"/>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c r="BU594" s="64"/>
      <c r="BV594" s="64"/>
      <c r="BW594" s="64"/>
      <c r="BX594" s="64"/>
      <c r="BY594" s="64"/>
      <c r="BZ594" s="64"/>
      <c r="CA594" s="64"/>
      <c r="CB594" s="64"/>
      <c r="CC594" s="64"/>
      <c r="CD594" s="64"/>
      <c r="CE594" s="64"/>
      <c r="CF594" s="64"/>
      <c r="CG594" s="64"/>
      <c r="CH594" s="64"/>
      <c r="CI594" s="64"/>
      <c r="CJ594" s="64"/>
      <c r="CK594" s="64"/>
      <c r="CL594" s="64"/>
      <c r="CM594" s="64"/>
      <c r="CN594" s="64"/>
      <c r="CO594" s="64"/>
      <c r="CP594" s="64"/>
      <c r="CQ594" s="64"/>
      <c r="CR594" s="64"/>
      <c r="CS594" s="64"/>
      <c r="CT594" s="64"/>
      <c r="CU594" s="64"/>
      <c r="CV594" s="64"/>
      <c r="CW594" s="64"/>
      <c r="CX594" s="64"/>
      <c r="CY594" s="64"/>
      <c r="CZ594" s="64"/>
      <c r="DA594" s="64"/>
      <c r="DB594" s="64"/>
      <c r="DC594" s="64"/>
      <c r="DD594" s="64"/>
      <c r="DE594" s="64"/>
      <c r="DF594" s="64"/>
      <c r="DG594" s="64"/>
      <c r="DH594" s="64"/>
      <c r="DI594" s="64"/>
      <c r="DJ594" s="64"/>
      <c r="DK594" s="64"/>
      <c r="DL594" s="64"/>
      <c r="DM594" s="64"/>
      <c r="DN594" s="64"/>
      <c r="DO594" s="64"/>
      <c r="DP594" s="64"/>
      <c r="DQ594" s="64"/>
      <c r="DR594" s="64"/>
      <c r="DS594" s="64"/>
      <c r="DT594" s="64"/>
      <c r="DU594" s="64"/>
      <c r="DV594" s="64"/>
      <c r="DW594" s="64"/>
      <c r="DX594" s="64"/>
      <c r="DY594" s="64"/>
      <c r="DZ594" s="64"/>
      <c r="EA594" s="64"/>
      <c r="EB594" s="64"/>
      <c r="EC594" s="64"/>
      <c r="ED594" s="64"/>
      <c r="EE594" s="64"/>
      <c r="EF594" s="64"/>
      <c r="EG594" s="64"/>
      <c r="EH594" s="64"/>
      <c r="EI594" s="64"/>
      <c r="EJ594" s="64"/>
      <c r="EK594" s="64"/>
    </row>
    <row r="595" spans="1:141" s="114" customFormat="1">
      <c r="A595" s="113"/>
      <c r="B595" s="62"/>
      <c r="C595" s="63"/>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c r="BU595" s="64"/>
      <c r="BV595" s="64"/>
      <c r="BW595" s="64"/>
      <c r="BX595" s="64"/>
      <c r="BY595" s="64"/>
      <c r="BZ595" s="64"/>
      <c r="CA595" s="64"/>
      <c r="CB595" s="64"/>
      <c r="CC595" s="64"/>
      <c r="CD595" s="64"/>
      <c r="CE595" s="64"/>
      <c r="CF595" s="64"/>
      <c r="CG595" s="64"/>
      <c r="CH595" s="64"/>
      <c r="CI595" s="64"/>
      <c r="CJ595" s="64"/>
      <c r="CK595" s="64"/>
      <c r="CL595" s="64"/>
      <c r="CM595" s="64"/>
      <c r="CN595" s="64"/>
      <c r="CO595" s="64"/>
      <c r="CP595" s="64"/>
      <c r="CQ595" s="64"/>
      <c r="CR595" s="64"/>
      <c r="CS595" s="64"/>
      <c r="CT595" s="64"/>
      <c r="CU595" s="64"/>
      <c r="CV595" s="64"/>
      <c r="CW595" s="64"/>
      <c r="CX595" s="64"/>
      <c r="CY595" s="64"/>
      <c r="CZ595" s="64"/>
      <c r="DA595" s="64"/>
      <c r="DB595" s="64"/>
      <c r="DC595" s="64"/>
      <c r="DD595" s="64"/>
      <c r="DE595" s="64"/>
      <c r="DF595" s="64"/>
      <c r="DG595" s="64"/>
      <c r="DH595" s="64"/>
      <c r="DI595" s="64"/>
      <c r="DJ595" s="64"/>
      <c r="DK595" s="64"/>
      <c r="DL595" s="64"/>
      <c r="DM595" s="64"/>
      <c r="DN595" s="64"/>
      <c r="DO595" s="64"/>
      <c r="DP595" s="64"/>
      <c r="DQ595" s="64"/>
      <c r="DR595" s="64"/>
      <c r="DS595" s="64"/>
      <c r="DT595" s="64"/>
      <c r="DU595" s="64"/>
      <c r="DV595" s="64"/>
      <c r="DW595" s="64"/>
      <c r="DX595" s="64"/>
      <c r="DY595" s="64"/>
      <c r="DZ595" s="64"/>
      <c r="EA595" s="64"/>
      <c r="EB595" s="64"/>
      <c r="EC595" s="64"/>
      <c r="ED595" s="64"/>
      <c r="EE595" s="64"/>
      <c r="EF595" s="64"/>
      <c r="EG595" s="64"/>
      <c r="EH595" s="64"/>
      <c r="EI595" s="64"/>
      <c r="EJ595" s="64"/>
      <c r="EK595" s="64"/>
    </row>
    <row r="596" spans="1:141" s="114" customFormat="1">
      <c r="A596" s="113"/>
      <c r="B596" s="62"/>
      <c r="C596" s="63"/>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c r="BU596" s="64"/>
      <c r="BV596" s="64"/>
      <c r="BW596" s="64"/>
      <c r="BX596" s="64"/>
      <c r="BY596" s="64"/>
      <c r="BZ596" s="64"/>
      <c r="CA596" s="64"/>
      <c r="CB596" s="64"/>
      <c r="CC596" s="64"/>
      <c r="CD596" s="64"/>
      <c r="CE596" s="64"/>
      <c r="CF596" s="64"/>
      <c r="CG596" s="64"/>
      <c r="CH596" s="64"/>
      <c r="CI596" s="64"/>
      <c r="CJ596" s="64"/>
      <c r="CK596" s="64"/>
      <c r="CL596" s="64"/>
      <c r="CM596" s="64"/>
      <c r="CN596" s="64"/>
      <c r="CO596" s="64"/>
      <c r="CP596" s="64"/>
      <c r="CQ596" s="64"/>
      <c r="CR596" s="64"/>
      <c r="CS596" s="64"/>
      <c r="CT596" s="64"/>
      <c r="CU596" s="64"/>
      <c r="CV596" s="64"/>
      <c r="CW596" s="64"/>
      <c r="CX596" s="64"/>
      <c r="CY596" s="64"/>
      <c r="CZ596" s="64"/>
      <c r="DA596" s="64"/>
      <c r="DB596" s="64"/>
      <c r="DC596" s="64"/>
      <c r="DD596" s="64"/>
      <c r="DE596" s="64"/>
      <c r="DF596" s="64"/>
      <c r="DG596" s="64"/>
      <c r="DH596" s="64"/>
      <c r="DI596" s="64"/>
      <c r="DJ596" s="64"/>
      <c r="DK596" s="64"/>
      <c r="DL596" s="64"/>
      <c r="DM596" s="64"/>
      <c r="DN596" s="64"/>
      <c r="DO596" s="64"/>
      <c r="DP596" s="64"/>
      <c r="DQ596" s="64"/>
      <c r="DR596" s="64"/>
      <c r="DS596" s="64"/>
      <c r="DT596" s="64"/>
      <c r="DU596" s="64"/>
      <c r="DV596" s="64"/>
      <c r="DW596" s="64"/>
      <c r="DX596" s="64"/>
      <c r="DY596" s="64"/>
      <c r="DZ596" s="64"/>
      <c r="EA596" s="64"/>
      <c r="EB596" s="64"/>
      <c r="EC596" s="64"/>
      <c r="ED596" s="64"/>
      <c r="EE596" s="64"/>
      <c r="EF596" s="64"/>
      <c r="EG596" s="64"/>
      <c r="EH596" s="64"/>
      <c r="EI596" s="64"/>
      <c r="EJ596" s="64"/>
      <c r="EK596" s="64"/>
    </row>
    <row r="597" spans="1:141" s="114" customFormat="1">
      <c r="A597" s="113"/>
      <c r="B597" s="62"/>
      <c r="C597" s="63"/>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c r="BU597" s="64"/>
      <c r="BV597" s="64"/>
      <c r="BW597" s="64"/>
      <c r="BX597" s="64"/>
      <c r="BY597" s="64"/>
      <c r="BZ597" s="64"/>
      <c r="CA597" s="64"/>
      <c r="CB597" s="64"/>
      <c r="CC597" s="64"/>
      <c r="CD597" s="64"/>
      <c r="CE597" s="64"/>
      <c r="CF597" s="64"/>
      <c r="CG597" s="64"/>
      <c r="CH597" s="64"/>
      <c r="CI597" s="64"/>
      <c r="CJ597" s="64"/>
      <c r="CK597" s="64"/>
      <c r="CL597" s="64"/>
      <c r="CM597" s="64"/>
      <c r="CN597" s="64"/>
      <c r="CO597" s="64"/>
      <c r="CP597" s="64"/>
      <c r="CQ597" s="64"/>
      <c r="CR597" s="64"/>
      <c r="CS597" s="64"/>
      <c r="CT597" s="64"/>
      <c r="CU597" s="64"/>
      <c r="CV597" s="64"/>
      <c r="CW597" s="64"/>
      <c r="CX597" s="64"/>
      <c r="CY597" s="64"/>
      <c r="CZ597" s="64"/>
      <c r="DA597" s="64"/>
      <c r="DB597" s="64"/>
      <c r="DC597" s="64"/>
      <c r="DD597" s="64"/>
      <c r="DE597" s="64"/>
      <c r="DF597" s="64"/>
      <c r="DG597" s="64"/>
      <c r="DH597" s="64"/>
      <c r="DI597" s="64"/>
      <c r="DJ597" s="64"/>
      <c r="DK597" s="64"/>
      <c r="DL597" s="64"/>
      <c r="DM597" s="64"/>
      <c r="DN597" s="64"/>
      <c r="DO597" s="64"/>
      <c r="DP597" s="64"/>
      <c r="DQ597" s="64"/>
      <c r="DR597" s="64"/>
      <c r="DS597" s="64"/>
      <c r="DT597" s="64"/>
      <c r="DU597" s="64"/>
      <c r="DV597" s="64"/>
      <c r="DW597" s="64"/>
      <c r="DX597" s="64"/>
      <c r="DY597" s="64"/>
      <c r="DZ597" s="64"/>
      <c r="EA597" s="64"/>
      <c r="EB597" s="64"/>
      <c r="EC597" s="64"/>
      <c r="ED597" s="64"/>
      <c r="EE597" s="64"/>
      <c r="EF597" s="64"/>
      <c r="EG597" s="64"/>
      <c r="EH597" s="64"/>
      <c r="EI597" s="64"/>
      <c r="EJ597" s="64"/>
      <c r="EK597" s="64"/>
    </row>
    <row r="598" spans="1:141" s="114" customFormat="1">
      <c r="A598" s="113"/>
      <c r="B598" s="62"/>
      <c r="C598" s="63"/>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c r="BU598" s="64"/>
      <c r="BV598" s="64"/>
      <c r="BW598" s="64"/>
      <c r="BX598" s="64"/>
      <c r="BY598" s="64"/>
      <c r="BZ598" s="64"/>
      <c r="CA598" s="64"/>
      <c r="CB598" s="64"/>
      <c r="CC598" s="64"/>
      <c r="CD598" s="64"/>
      <c r="CE598" s="64"/>
      <c r="CF598" s="64"/>
      <c r="CG598" s="64"/>
      <c r="CH598" s="64"/>
      <c r="CI598" s="64"/>
      <c r="CJ598" s="64"/>
      <c r="CK598" s="64"/>
      <c r="CL598" s="64"/>
      <c r="CM598" s="64"/>
      <c r="CN598" s="64"/>
      <c r="CO598" s="64"/>
      <c r="CP598" s="64"/>
      <c r="CQ598" s="64"/>
      <c r="CR598" s="64"/>
      <c r="CS598" s="64"/>
      <c r="CT598" s="64"/>
      <c r="CU598" s="64"/>
      <c r="CV598" s="64"/>
      <c r="CW598" s="64"/>
      <c r="CX598" s="64"/>
      <c r="CY598" s="64"/>
      <c r="CZ598" s="64"/>
      <c r="DA598" s="64"/>
      <c r="DB598" s="64"/>
      <c r="DC598" s="64"/>
      <c r="DD598" s="64"/>
      <c r="DE598" s="64"/>
      <c r="DF598" s="64"/>
      <c r="DG598" s="64"/>
      <c r="DH598" s="64"/>
      <c r="DI598" s="64"/>
      <c r="DJ598" s="64"/>
      <c r="DK598" s="64"/>
      <c r="DL598" s="64"/>
      <c r="DM598" s="64"/>
      <c r="DN598" s="64"/>
      <c r="DO598" s="64"/>
      <c r="DP598" s="64"/>
      <c r="DQ598" s="64"/>
      <c r="DR598" s="64"/>
      <c r="DS598" s="64"/>
      <c r="DT598" s="64"/>
      <c r="DU598" s="64"/>
      <c r="DV598" s="64"/>
      <c r="DW598" s="64"/>
      <c r="DX598" s="64"/>
      <c r="DY598" s="64"/>
      <c r="DZ598" s="64"/>
      <c r="EA598" s="64"/>
      <c r="EB598" s="64"/>
      <c r="EC598" s="64"/>
      <c r="ED598" s="64"/>
      <c r="EE598" s="64"/>
      <c r="EF598" s="64"/>
      <c r="EG598" s="64"/>
      <c r="EH598" s="64"/>
      <c r="EI598" s="64"/>
      <c r="EJ598" s="64"/>
      <c r="EK598" s="64"/>
    </row>
    <row r="599" spans="1:141" s="114" customFormat="1">
      <c r="A599" s="113"/>
      <c r="B599" s="62"/>
      <c r="C599" s="63"/>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c r="BU599" s="64"/>
      <c r="BV599" s="64"/>
      <c r="BW599" s="64"/>
      <c r="BX599" s="64"/>
      <c r="BY599" s="64"/>
      <c r="BZ599" s="64"/>
      <c r="CA599" s="64"/>
      <c r="CB599" s="64"/>
      <c r="CC599" s="64"/>
      <c r="CD599" s="64"/>
      <c r="CE599" s="64"/>
      <c r="CF599" s="64"/>
      <c r="CG599" s="64"/>
      <c r="CH599" s="64"/>
      <c r="CI599" s="64"/>
      <c r="CJ599" s="64"/>
      <c r="CK599" s="64"/>
      <c r="CL599" s="64"/>
      <c r="CM599" s="64"/>
      <c r="CN599" s="64"/>
      <c r="CO599" s="64"/>
      <c r="CP599" s="64"/>
      <c r="CQ599" s="64"/>
      <c r="CR599" s="64"/>
      <c r="CS599" s="64"/>
      <c r="CT599" s="64"/>
      <c r="CU599" s="64"/>
      <c r="CV599" s="64"/>
      <c r="CW599" s="64"/>
      <c r="CX599" s="64"/>
      <c r="CY599" s="64"/>
      <c r="CZ599" s="64"/>
      <c r="DA599" s="64"/>
      <c r="DB599" s="64"/>
      <c r="DC599" s="64"/>
      <c r="DD599" s="64"/>
      <c r="DE599" s="64"/>
      <c r="DF599" s="64"/>
      <c r="DG599" s="64"/>
      <c r="DH599" s="64"/>
      <c r="DI599" s="64"/>
      <c r="DJ599" s="64"/>
      <c r="DK599" s="64"/>
      <c r="DL599" s="64"/>
      <c r="DM599" s="64"/>
      <c r="DN599" s="64"/>
      <c r="DO599" s="64"/>
      <c r="DP599" s="64"/>
      <c r="DQ599" s="64"/>
      <c r="DR599" s="64"/>
      <c r="DS599" s="64"/>
      <c r="DT599" s="64"/>
      <c r="DU599" s="64"/>
      <c r="DV599" s="64"/>
      <c r="DW599" s="64"/>
      <c r="DX599" s="64"/>
      <c r="DY599" s="64"/>
      <c r="DZ599" s="64"/>
      <c r="EA599" s="64"/>
      <c r="EB599" s="64"/>
      <c r="EC599" s="64"/>
      <c r="ED599" s="64"/>
      <c r="EE599" s="64"/>
      <c r="EF599" s="64"/>
      <c r="EG599" s="64"/>
      <c r="EH599" s="64"/>
      <c r="EI599" s="64"/>
      <c r="EJ599" s="64"/>
      <c r="EK599" s="64"/>
    </row>
    <row r="600" spans="1:141" s="114" customFormat="1">
      <c r="A600" s="113"/>
      <c r="B600" s="62"/>
      <c r="C600" s="63"/>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c r="BU600" s="64"/>
      <c r="BV600" s="64"/>
      <c r="BW600" s="64"/>
      <c r="BX600" s="64"/>
      <c r="BY600" s="64"/>
      <c r="BZ600" s="64"/>
      <c r="CA600" s="64"/>
      <c r="CB600" s="64"/>
      <c r="CC600" s="64"/>
      <c r="CD600" s="64"/>
      <c r="CE600" s="64"/>
      <c r="CF600" s="64"/>
      <c r="CG600" s="64"/>
      <c r="CH600" s="64"/>
      <c r="CI600" s="64"/>
      <c r="CJ600" s="64"/>
      <c r="CK600" s="64"/>
      <c r="CL600" s="64"/>
      <c r="CM600" s="64"/>
      <c r="CN600" s="64"/>
      <c r="CO600" s="64"/>
      <c r="CP600" s="64"/>
      <c r="CQ600" s="64"/>
      <c r="CR600" s="64"/>
      <c r="CS600" s="64"/>
      <c r="CT600" s="64"/>
      <c r="CU600" s="64"/>
      <c r="CV600" s="64"/>
      <c r="CW600" s="64"/>
      <c r="CX600" s="64"/>
      <c r="CY600" s="64"/>
      <c r="CZ600" s="64"/>
      <c r="DA600" s="64"/>
      <c r="DB600" s="64"/>
      <c r="DC600" s="64"/>
      <c r="DD600" s="64"/>
      <c r="DE600" s="64"/>
      <c r="DF600" s="64"/>
      <c r="DG600" s="64"/>
      <c r="DH600" s="64"/>
      <c r="DI600" s="64"/>
      <c r="DJ600" s="64"/>
      <c r="DK600" s="64"/>
      <c r="DL600" s="64"/>
      <c r="DM600" s="64"/>
      <c r="DN600" s="64"/>
      <c r="DO600" s="64"/>
      <c r="DP600" s="64"/>
      <c r="DQ600" s="64"/>
      <c r="DR600" s="64"/>
      <c r="DS600" s="64"/>
      <c r="DT600" s="64"/>
      <c r="DU600" s="64"/>
      <c r="DV600" s="64"/>
      <c r="DW600" s="64"/>
      <c r="DX600" s="64"/>
      <c r="DY600" s="64"/>
      <c r="DZ600" s="64"/>
      <c r="EA600" s="64"/>
      <c r="EB600" s="64"/>
      <c r="EC600" s="64"/>
      <c r="ED600" s="64"/>
      <c r="EE600" s="64"/>
      <c r="EF600" s="64"/>
      <c r="EG600" s="64"/>
      <c r="EH600" s="64"/>
      <c r="EI600" s="64"/>
      <c r="EJ600" s="64"/>
      <c r="EK600" s="64"/>
    </row>
    <row r="601" spans="1:141" s="114" customFormat="1">
      <c r="A601" s="113"/>
      <c r="B601" s="62"/>
      <c r="C601" s="63"/>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c r="BU601" s="64"/>
      <c r="BV601" s="64"/>
      <c r="BW601" s="64"/>
      <c r="BX601" s="64"/>
      <c r="BY601" s="64"/>
      <c r="BZ601" s="64"/>
      <c r="CA601" s="64"/>
      <c r="CB601" s="64"/>
      <c r="CC601" s="64"/>
      <c r="CD601" s="64"/>
      <c r="CE601" s="64"/>
      <c r="CF601" s="64"/>
      <c r="CG601" s="64"/>
      <c r="CH601" s="64"/>
      <c r="CI601" s="64"/>
      <c r="CJ601" s="64"/>
      <c r="CK601" s="64"/>
      <c r="CL601" s="64"/>
      <c r="CM601" s="64"/>
      <c r="CN601" s="64"/>
      <c r="CO601" s="64"/>
      <c r="CP601" s="64"/>
      <c r="CQ601" s="64"/>
      <c r="CR601" s="64"/>
      <c r="CS601" s="64"/>
      <c r="CT601" s="64"/>
      <c r="CU601" s="64"/>
      <c r="CV601" s="64"/>
      <c r="CW601" s="64"/>
      <c r="CX601" s="64"/>
      <c r="CY601" s="64"/>
      <c r="CZ601" s="64"/>
      <c r="DA601" s="64"/>
      <c r="DB601" s="64"/>
      <c r="DC601" s="64"/>
      <c r="DD601" s="64"/>
      <c r="DE601" s="64"/>
      <c r="DF601" s="64"/>
      <c r="DG601" s="64"/>
      <c r="DH601" s="64"/>
      <c r="DI601" s="64"/>
      <c r="DJ601" s="64"/>
      <c r="DK601" s="64"/>
      <c r="DL601" s="64"/>
      <c r="DM601" s="64"/>
      <c r="DN601" s="64"/>
      <c r="DO601" s="64"/>
      <c r="DP601" s="64"/>
      <c r="DQ601" s="64"/>
      <c r="DR601" s="64"/>
      <c r="DS601" s="64"/>
      <c r="DT601" s="64"/>
      <c r="DU601" s="64"/>
      <c r="DV601" s="64"/>
      <c r="DW601" s="64"/>
      <c r="DX601" s="64"/>
      <c r="DY601" s="64"/>
      <c r="DZ601" s="64"/>
      <c r="EA601" s="64"/>
      <c r="EB601" s="64"/>
      <c r="EC601" s="64"/>
      <c r="ED601" s="64"/>
      <c r="EE601" s="64"/>
      <c r="EF601" s="64"/>
      <c r="EG601" s="64"/>
      <c r="EH601" s="64"/>
      <c r="EI601" s="64"/>
      <c r="EJ601" s="64"/>
      <c r="EK601" s="64"/>
    </row>
    <row r="602" spans="1:141" s="114" customFormat="1">
      <c r="A602" s="113"/>
      <c r="B602" s="62"/>
      <c r="C602" s="63"/>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c r="BT602" s="64"/>
      <c r="BU602" s="64"/>
      <c r="BV602" s="64"/>
      <c r="BW602" s="64"/>
      <c r="BX602" s="64"/>
      <c r="BY602" s="64"/>
      <c r="BZ602" s="64"/>
      <c r="CA602" s="64"/>
      <c r="CB602" s="64"/>
      <c r="CC602" s="64"/>
      <c r="CD602" s="64"/>
      <c r="CE602" s="64"/>
      <c r="CF602" s="64"/>
      <c r="CG602" s="64"/>
      <c r="CH602" s="64"/>
      <c r="CI602" s="64"/>
      <c r="CJ602" s="64"/>
      <c r="CK602" s="64"/>
      <c r="CL602" s="64"/>
      <c r="CM602" s="64"/>
      <c r="CN602" s="64"/>
      <c r="CO602" s="64"/>
      <c r="CP602" s="64"/>
      <c r="CQ602" s="64"/>
      <c r="CR602" s="64"/>
      <c r="CS602" s="64"/>
      <c r="CT602" s="64"/>
      <c r="CU602" s="64"/>
      <c r="CV602" s="64"/>
      <c r="CW602" s="64"/>
      <c r="CX602" s="64"/>
      <c r="CY602" s="64"/>
      <c r="CZ602" s="64"/>
      <c r="DA602" s="64"/>
      <c r="DB602" s="64"/>
      <c r="DC602" s="64"/>
      <c r="DD602" s="64"/>
      <c r="DE602" s="64"/>
      <c r="DF602" s="64"/>
      <c r="DG602" s="64"/>
      <c r="DH602" s="64"/>
      <c r="DI602" s="64"/>
      <c r="DJ602" s="64"/>
      <c r="DK602" s="64"/>
      <c r="DL602" s="64"/>
      <c r="DM602" s="64"/>
      <c r="DN602" s="64"/>
      <c r="DO602" s="64"/>
      <c r="DP602" s="64"/>
      <c r="DQ602" s="64"/>
      <c r="DR602" s="64"/>
      <c r="DS602" s="64"/>
      <c r="DT602" s="64"/>
      <c r="DU602" s="64"/>
      <c r="DV602" s="64"/>
      <c r="DW602" s="64"/>
      <c r="DX602" s="64"/>
      <c r="DY602" s="64"/>
      <c r="DZ602" s="64"/>
      <c r="EA602" s="64"/>
      <c r="EB602" s="64"/>
      <c r="EC602" s="64"/>
      <c r="ED602" s="64"/>
      <c r="EE602" s="64"/>
      <c r="EF602" s="64"/>
      <c r="EG602" s="64"/>
      <c r="EH602" s="64"/>
      <c r="EI602" s="64"/>
      <c r="EJ602" s="64"/>
      <c r="EK602" s="64"/>
    </row>
    <row r="603" spans="1:141" s="114" customFormat="1">
      <c r="A603" s="113"/>
      <c r="B603" s="62"/>
      <c r="C603" s="63"/>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4"/>
      <c r="CN603" s="64"/>
      <c r="CO603" s="64"/>
      <c r="CP603" s="64"/>
      <c r="CQ603" s="64"/>
      <c r="CR603" s="64"/>
      <c r="CS603" s="64"/>
      <c r="CT603" s="64"/>
      <c r="CU603" s="64"/>
      <c r="CV603" s="64"/>
      <c r="CW603" s="64"/>
      <c r="CX603" s="64"/>
      <c r="CY603" s="64"/>
      <c r="CZ603" s="64"/>
      <c r="DA603" s="64"/>
      <c r="DB603" s="64"/>
      <c r="DC603" s="64"/>
      <c r="DD603" s="64"/>
      <c r="DE603" s="64"/>
      <c r="DF603" s="64"/>
      <c r="DG603" s="64"/>
      <c r="DH603" s="64"/>
      <c r="DI603" s="64"/>
      <c r="DJ603" s="64"/>
      <c r="DK603" s="64"/>
      <c r="DL603" s="64"/>
      <c r="DM603" s="64"/>
      <c r="DN603" s="64"/>
      <c r="DO603" s="64"/>
      <c r="DP603" s="64"/>
      <c r="DQ603" s="64"/>
      <c r="DR603" s="64"/>
      <c r="DS603" s="64"/>
      <c r="DT603" s="64"/>
      <c r="DU603" s="64"/>
      <c r="DV603" s="64"/>
      <c r="DW603" s="64"/>
      <c r="DX603" s="64"/>
      <c r="DY603" s="64"/>
      <c r="DZ603" s="64"/>
      <c r="EA603" s="64"/>
      <c r="EB603" s="64"/>
      <c r="EC603" s="64"/>
      <c r="ED603" s="64"/>
      <c r="EE603" s="64"/>
      <c r="EF603" s="64"/>
      <c r="EG603" s="64"/>
      <c r="EH603" s="64"/>
      <c r="EI603" s="64"/>
      <c r="EJ603" s="64"/>
      <c r="EK603" s="64"/>
    </row>
    <row r="604" spans="1:141" s="114" customFormat="1">
      <c r="A604" s="113"/>
      <c r="B604" s="62"/>
      <c r="C604" s="63"/>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4"/>
      <c r="CN604" s="64"/>
      <c r="CO604" s="64"/>
      <c r="CP604" s="64"/>
      <c r="CQ604" s="64"/>
      <c r="CR604" s="64"/>
      <c r="CS604" s="64"/>
      <c r="CT604" s="64"/>
      <c r="CU604" s="64"/>
      <c r="CV604" s="64"/>
      <c r="CW604" s="64"/>
      <c r="CX604" s="64"/>
      <c r="CY604" s="64"/>
      <c r="CZ604" s="64"/>
      <c r="DA604" s="64"/>
      <c r="DB604" s="64"/>
      <c r="DC604" s="64"/>
      <c r="DD604" s="64"/>
      <c r="DE604" s="64"/>
      <c r="DF604" s="64"/>
      <c r="DG604" s="64"/>
      <c r="DH604" s="64"/>
      <c r="DI604" s="64"/>
      <c r="DJ604" s="64"/>
      <c r="DK604" s="64"/>
      <c r="DL604" s="64"/>
      <c r="DM604" s="64"/>
      <c r="DN604" s="64"/>
      <c r="DO604" s="64"/>
      <c r="DP604" s="64"/>
      <c r="DQ604" s="64"/>
      <c r="DR604" s="64"/>
      <c r="DS604" s="64"/>
      <c r="DT604" s="64"/>
      <c r="DU604" s="64"/>
      <c r="DV604" s="64"/>
      <c r="DW604" s="64"/>
      <c r="DX604" s="64"/>
      <c r="DY604" s="64"/>
      <c r="DZ604" s="64"/>
      <c r="EA604" s="64"/>
      <c r="EB604" s="64"/>
      <c r="EC604" s="64"/>
      <c r="ED604" s="64"/>
      <c r="EE604" s="64"/>
      <c r="EF604" s="64"/>
      <c r="EG604" s="64"/>
      <c r="EH604" s="64"/>
      <c r="EI604" s="64"/>
      <c r="EJ604" s="64"/>
      <c r="EK604" s="64"/>
    </row>
    <row r="605" spans="1:141" s="114" customFormat="1">
      <c r="A605" s="113"/>
      <c r="B605" s="62"/>
      <c r="C605" s="63"/>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4"/>
      <c r="CN605" s="64"/>
      <c r="CO605" s="64"/>
      <c r="CP605" s="64"/>
      <c r="CQ605" s="64"/>
      <c r="CR605" s="64"/>
      <c r="CS605" s="64"/>
      <c r="CT605" s="64"/>
      <c r="CU605" s="64"/>
      <c r="CV605" s="64"/>
      <c r="CW605" s="64"/>
      <c r="CX605" s="64"/>
      <c r="CY605" s="64"/>
      <c r="CZ605" s="64"/>
      <c r="DA605" s="64"/>
      <c r="DB605" s="64"/>
      <c r="DC605" s="64"/>
      <c r="DD605" s="64"/>
      <c r="DE605" s="64"/>
      <c r="DF605" s="64"/>
      <c r="DG605" s="64"/>
      <c r="DH605" s="64"/>
      <c r="DI605" s="64"/>
      <c r="DJ605" s="64"/>
      <c r="DK605" s="64"/>
      <c r="DL605" s="64"/>
      <c r="DM605" s="64"/>
      <c r="DN605" s="64"/>
      <c r="DO605" s="64"/>
      <c r="DP605" s="64"/>
      <c r="DQ605" s="64"/>
      <c r="DR605" s="64"/>
      <c r="DS605" s="64"/>
      <c r="DT605" s="64"/>
      <c r="DU605" s="64"/>
      <c r="DV605" s="64"/>
      <c r="DW605" s="64"/>
      <c r="DX605" s="64"/>
      <c r="DY605" s="64"/>
      <c r="DZ605" s="64"/>
      <c r="EA605" s="64"/>
      <c r="EB605" s="64"/>
      <c r="EC605" s="64"/>
      <c r="ED605" s="64"/>
      <c r="EE605" s="64"/>
      <c r="EF605" s="64"/>
      <c r="EG605" s="64"/>
      <c r="EH605" s="64"/>
      <c r="EI605" s="64"/>
      <c r="EJ605" s="64"/>
      <c r="EK605" s="64"/>
    </row>
    <row r="606" spans="1:141" s="114" customFormat="1">
      <c r="A606" s="113"/>
      <c r="B606" s="62"/>
      <c r="C606" s="63"/>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64"/>
      <c r="CN606" s="64"/>
      <c r="CO606" s="64"/>
      <c r="CP606" s="64"/>
      <c r="CQ606" s="64"/>
      <c r="CR606" s="64"/>
      <c r="CS606" s="64"/>
      <c r="CT606" s="64"/>
      <c r="CU606" s="64"/>
      <c r="CV606" s="64"/>
      <c r="CW606" s="64"/>
      <c r="CX606" s="64"/>
      <c r="CY606" s="64"/>
      <c r="CZ606" s="64"/>
      <c r="DA606" s="64"/>
      <c r="DB606" s="64"/>
      <c r="DC606" s="64"/>
      <c r="DD606" s="64"/>
      <c r="DE606" s="64"/>
      <c r="DF606" s="64"/>
      <c r="DG606" s="64"/>
      <c r="DH606" s="64"/>
      <c r="DI606" s="64"/>
      <c r="DJ606" s="64"/>
      <c r="DK606" s="64"/>
      <c r="DL606" s="64"/>
      <c r="DM606" s="64"/>
      <c r="DN606" s="64"/>
      <c r="DO606" s="64"/>
      <c r="DP606" s="64"/>
      <c r="DQ606" s="64"/>
      <c r="DR606" s="64"/>
      <c r="DS606" s="64"/>
      <c r="DT606" s="64"/>
      <c r="DU606" s="64"/>
      <c r="DV606" s="64"/>
      <c r="DW606" s="64"/>
      <c r="DX606" s="64"/>
      <c r="DY606" s="64"/>
      <c r="DZ606" s="64"/>
      <c r="EA606" s="64"/>
      <c r="EB606" s="64"/>
      <c r="EC606" s="64"/>
      <c r="ED606" s="64"/>
      <c r="EE606" s="64"/>
      <c r="EF606" s="64"/>
      <c r="EG606" s="64"/>
      <c r="EH606" s="64"/>
      <c r="EI606" s="64"/>
      <c r="EJ606" s="64"/>
      <c r="EK606" s="64"/>
    </row>
    <row r="607" spans="1:141" s="114" customFormat="1">
      <c r="A607" s="113"/>
      <c r="B607" s="62"/>
      <c r="C607" s="63"/>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c r="BT607" s="64"/>
      <c r="BU607" s="64"/>
      <c r="BV607" s="64"/>
      <c r="BW607" s="64"/>
      <c r="BX607" s="64"/>
      <c r="BY607" s="64"/>
      <c r="BZ607" s="64"/>
      <c r="CA607" s="64"/>
      <c r="CB607" s="64"/>
      <c r="CC607" s="64"/>
      <c r="CD607" s="64"/>
      <c r="CE607" s="64"/>
      <c r="CF607" s="64"/>
      <c r="CG607" s="64"/>
      <c r="CH607" s="64"/>
      <c r="CI607" s="64"/>
      <c r="CJ607" s="64"/>
      <c r="CK607" s="64"/>
      <c r="CL607" s="64"/>
      <c r="CM607" s="64"/>
      <c r="CN607" s="64"/>
      <c r="CO607" s="64"/>
      <c r="CP607" s="64"/>
      <c r="CQ607" s="64"/>
      <c r="CR607" s="64"/>
      <c r="CS607" s="64"/>
      <c r="CT607" s="64"/>
      <c r="CU607" s="64"/>
      <c r="CV607" s="64"/>
      <c r="CW607" s="64"/>
      <c r="CX607" s="64"/>
      <c r="CY607" s="64"/>
      <c r="CZ607" s="64"/>
      <c r="DA607" s="64"/>
      <c r="DB607" s="64"/>
      <c r="DC607" s="64"/>
      <c r="DD607" s="64"/>
      <c r="DE607" s="64"/>
      <c r="DF607" s="64"/>
      <c r="DG607" s="64"/>
      <c r="DH607" s="64"/>
      <c r="DI607" s="64"/>
      <c r="DJ607" s="64"/>
      <c r="DK607" s="64"/>
      <c r="DL607" s="64"/>
      <c r="DM607" s="64"/>
      <c r="DN607" s="64"/>
      <c r="DO607" s="64"/>
      <c r="DP607" s="64"/>
      <c r="DQ607" s="64"/>
      <c r="DR607" s="64"/>
      <c r="DS607" s="64"/>
      <c r="DT607" s="64"/>
      <c r="DU607" s="64"/>
      <c r="DV607" s="64"/>
      <c r="DW607" s="64"/>
      <c r="DX607" s="64"/>
      <c r="DY607" s="64"/>
      <c r="DZ607" s="64"/>
      <c r="EA607" s="64"/>
      <c r="EB607" s="64"/>
      <c r="EC607" s="64"/>
      <c r="ED607" s="64"/>
      <c r="EE607" s="64"/>
      <c r="EF607" s="64"/>
      <c r="EG607" s="64"/>
      <c r="EH607" s="64"/>
      <c r="EI607" s="64"/>
      <c r="EJ607" s="64"/>
      <c r="EK607" s="64"/>
    </row>
    <row r="608" spans="1:141" s="114" customFormat="1">
      <c r="A608" s="113"/>
      <c r="B608" s="62"/>
      <c r="C608" s="63"/>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c r="BT608" s="64"/>
      <c r="BU608" s="64"/>
      <c r="BV608" s="64"/>
      <c r="BW608" s="64"/>
      <c r="BX608" s="64"/>
      <c r="BY608" s="64"/>
      <c r="BZ608" s="64"/>
      <c r="CA608" s="64"/>
      <c r="CB608" s="64"/>
      <c r="CC608" s="64"/>
      <c r="CD608" s="64"/>
      <c r="CE608" s="64"/>
      <c r="CF608" s="64"/>
      <c r="CG608" s="64"/>
      <c r="CH608" s="64"/>
      <c r="CI608" s="64"/>
      <c r="CJ608" s="64"/>
      <c r="CK608" s="64"/>
      <c r="CL608" s="64"/>
      <c r="CM608" s="64"/>
      <c r="CN608" s="64"/>
      <c r="CO608" s="64"/>
      <c r="CP608" s="64"/>
      <c r="CQ608" s="64"/>
      <c r="CR608" s="64"/>
      <c r="CS608" s="64"/>
      <c r="CT608" s="64"/>
      <c r="CU608" s="64"/>
      <c r="CV608" s="64"/>
      <c r="CW608" s="64"/>
      <c r="CX608" s="64"/>
      <c r="CY608" s="64"/>
      <c r="CZ608" s="64"/>
      <c r="DA608" s="64"/>
      <c r="DB608" s="64"/>
      <c r="DC608" s="64"/>
      <c r="DD608" s="64"/>
      <c r="DE608" s="64"/>
      <c r="DF608" s="64"/>
      <c r="DG608" s="64"/>
      <c r="DH608" s="64"/>
      <c r="DI608" s="64"/>
      <c r="DJ608" s="64"/>
      <c r="DK608" s="64"/>
      <c r="DL608" s="64"/>
      <c r="DM608" s="64"/>
      <c r="DN608" s="64"/>
      <c r="DO608" s="64"/>
      <c r="DP608" s="64"/>
      <c r="DQ608" s="64"/>
      <c r="DR608" s="64"/>
      <c r="DS608" s="64"/>
      <c r="DT608" s="64"/>
      <c r="DU608" s="64"/>
      <c r="DV608" s="64"/>
      <c r="DW608" s="64"/>
      <c r="DX608" s="64"/>
      <c r="DY608" s="64"/>
      <c r="DZ608" s="64"/>
      <c r="EA608" s="64"/>
      <c r="EB608" s="64"/>
      <c r="EC608" s="64"/>
      <c r="ED608" s="64"/>
      <c r="EE608" s="64"/>
      <c r="EF608" s="64"/>
      <c r="EG608" s="64"/>
      <c r="EH608" s="64"/>
      <c r="EI608" s="64"/>
      <c r="EJ608" s="64"/>
      <c r="EK608" s="64"/>
    </row>
    <row r="609" spans="1:141" s="114" customFormat="1">
      <c r="A609" s="113"/>
      <c r="B609" s="62"/>
      <c r="C609" s="63"/>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c r="BT609" s="64"/>
      <c r="BU609" s="64"/>
      <c r="BV609" s="64"/>
      <c r="BW609" s="64"/>
      <c r="BX609" s="64"/>
      <c r="BY609" s="64"/>
      <c r="BZ609" s="64"/>
      <c r="CA609" s="64"/>
      <c r="CB609" s="64"/>
      <c r="CC609" s="64"/>
      <c r="CD609" s="64"/>
      <c r="CE609" s="64"/>
      <c r="CF609" s="64"/>
      <c r="CG609" s="64"/>
      <c r="CH609" s="64"/>
      <c r="CI609" s="64"/>
      <c r="CJ609" s="64"/>
      <c r="CK609" s="64"/>
      <c r="CL609" s="64"/>
      <c r="CM609" s="64"/>
      <c r="CN609" s="64"/>
      <c r="CO609" s="64"/>
      <c r="CP609" s="64"/>
      <c r="CQ609" s="64"/>
      <c r="CR609" s="64"/>
      <c r="CS609" s="64"/>
      <c r="CT609" s="64"/>
      <c r="CU609" s="64"/>
      <c r="CV609" s="64"/>
      <c r="CW609" s="64"/>
      <c r="CX609" s="64"/>
      <c r="CY609" s="64"/>
      <c r="CZ609" s="64"/>
      <c r="DA609" s="64"/>
      <c r="DB609" s="64"/>
      <c r="DC609" s="64"/>
      <c r="DD609" s="64"/>
      <c r="DE609" s="64"/>
      <c r="DF609" s="64"/>
      <c r="DG609" s="64"/>
      <c r="DH609" s="64"/>
      <c r="DI609" s="64"/>
      <c r="DJ609" s="64"/>
      <c r="DK609" s="64"/>
      <c r="DL609" s="64"/>
      <c r="DM609" s="64"/>
      <c r="DN609" s="64"/>
      <c r="DO609" s="64"/>
      <c r="DP609" s="64"/>
      <c r="DQ609" s="64"/>
      <c r="DR609" s="64"/>
      <c r="DS609" s="64"/>
      <c r="DT609" s="64"/>
      <c r="DU609" s="64"/>
      <c r="DV609" s="64"/>
      <c r="DW609" s="64"/>
      <c r="DX609" s="64"/>
      <c r="DY609" s="64"/>
      <c r="DZ609" s="64"/>
      <c r="EA609" s="64"/>
      <c r="EB609" s="64"/>
      <c r="EC609" s="64"/>
      <c r="ED609" s="64"/>
      <c r="EE609" s="64"/>
      <c r="EF609" s="64"/>
      <c r="EG609" s="64"/>
      <c r="EH609" s="64"/>
      <c r="EI609" s="64"/>
      <c r="EJ609" s="64"/>
      <c r="EK609" s="64"/>
    </row>
    <row r="610" spans="1:141" s="114" customFormat="1">
      <c r="A610" s="113"/>
      <c r="B610" s="62"/>
      <c r="C610" s="63"/>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c r="BT610" s="64"/>
      <c r="BU610" s="64"/>
      <c r="BV610" s="64"/>
      <c r="BW610" s="64"/>
      <c r="BX610" s="64"/>
      <c r="BY610" s="64"/>
      <c r="BZ610" s="64"/>
      <c r="CA610" s="64"/>
      <c r="CB610" s="64"/>
      <c r="CC610" s="64"/>
      <c r="CD610" s="64"/>
      <c r="CE610" s="64"/>
      <c r="CF610" s="64"/>
      <c r="CG610" s="64"/>
      <c r="CH610" s="64"/>
      <c r="CI610" s="64"/>
      <c r="CJ610" s="64"/>
      <c r="CK610" s="64"/>
      <c r="CL610" s="64"/>
      <c r="CM610" s="64"/>
      <c r="CN610" s="64"/>
      <c r="CO610" s="64"/>
      <c r="CP610" s="64"/>
      <c r="CQ610" s="64"/>
      <c r="CR610" s="64"/>
      <c r="CS610" s="64"/>
      <c r="CT610" s="64"/>
      <c r="CU610" s="64"/>
      <c r="CV610" s="64"/>
      <c r="CW610" s="64"/>
      <c r="CX610" s="64"/>
      <c r="CY610" s="64"/>
      <c r="CZ610" s="64"/>
      <c r="DA610" s="64"/>
      <c r="DB610" s="64"/>
      <c r="DC610" s="64"/>
      <c r="DD610" s="64"/>
      <c r="DE610" s="64"/>
      <c r="DF610" s="64"/>
      <c r="DG610" s="64"/>
      <c r="DH610" s="64"/>
      <c r="DI610" s="64"/>
      <c r="DJ610" s="64"/>
      <c r="DK610" s="64"/>
      <c r="DL610" s="64"/>
      <c r="DM610" s="64"/>
      <c r="DN610" s="64"/>
      <c r="DO610" s="64"/>
      <c r="DP610" s="64"/>
      <c r="DQ610" s="64"/>
      <c r="DR610" s="64"/>
      <c r="DS610" s="64"/>
      <c r="DT610" s="64"/>
      <c r="DU610" s="64"/>
      <c r="DV610" s="64"/>
      <c r="DW610" s="64"/>
      <c r="DX610" s="64"/>
      <c r="DY610" s="64"/>
      <c r="DZ610" s="64"/>
      <c r="EA610" s="64"/>
      <c r="EB610" s="64"/>
      <c r="EC610" s="64"/>
      <c r="ED610" s="64"/>
      <c r="EE610" s="64"/>
      <c r="EF610" s="64"/>
      <c r="EG610" s="64"/>
      <c r="EH610" s="64"/>
      <c r="EI610" s="64"/>
      <c r="EJ610" s="64"/>
      <c r="EK610" s="64"/>
    </row>
    <row r="611" spans="1:141" s="114" customFormat="1">
      <c r="A611" s="113"/>
      <c r="B611" s="62"/>
      <c r="C611" s="63"/>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64"/>
      <c r="CN611" s="64"/>
      <c r="CO611" s="64"/>
      <c r="CP611" s="64"/>
      <c r="CQ611" s="64"/>
      <c r="CR611" s="64"/>
      <c r="CS611" s="64"/>
      <c r="CT611" s="64"/>
      <c r="CU611" s="64"/>
      <c r="CV611" s="64"/>
      <c r="CW611" s="64"/>
      <c r="CX611" s="64"/>
      <c r="CY611" s="64"/>
      <c r="CZ611" s="64"/>
      <c r="DA611" s="64"/>
      <c r="DB611" s="64"/>
      <c r="DC611" s="64"/>
      <c r="DD611" s="64"/>
      <c r="DE611" s="64"/>
      <c r="DF611" s="64"/>
      <c r="DG611" s="64"/>
      <c r="DH611" s="64"/>
      <c r="DI611" s="64"/>
      <c r="DJ611" s="64"/>
      <c r="DK611" s="64"/>
      <c r="DL611" s="64"/>
      <c r="DM611" s="64"/>
      <c r="DN611" s="64"/>
      <c r="DO611" s="64"/>
      <c r="DP611" s="64"/>
      <c r="DQ611" s="64"/>
      <c r="DR611" s="64"/>
      <c r="DS611" s="64"/>
      <c r="DT611" s="64"/>
      <c r="DU611" s="64"/>
      <c r="DV611" s="64"/>
      <c r="DW611" s="64"/>
      <c r="DX611" s="64"/>
      <c r="DY611" s="64"/>
      <c r="DZ611" s="64"/>
      <c r="EA611" s="64"/>
      <c r="EB611" s="64"/>
      <c r="EC611" s="64"/>
      <c r="ED611" s="64"/>
      <c r="EE611" s="64"/>
      <c r="EF611" s="64"/>
      <c r="EG611" s="64"/>
      <c r="EH611" s="64"/>
      <c r="EI611" s="64"/>
      <c r="EJ611" s="64"/>
      <c r="EK611" s="64"/>
    </row>
    <row r="612" spans="1:141" s="114" customFormat="1">
      <c r="A612" s="113"/>
      <c r="B612" s="62"/>
      <c r="C612" s="63"/>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64"/>
      <c r="CN612" s="64"/>
      <c r="CO612" s="64"/>
      <c r="CP612" s="64"/>
      <c r="CQ612" s="64"/>
      <c r="CR612" s="64"/>
      <c r="CS612" s="64"/>
      <c r="CT612" s="64"/>
      <c r="CU612" s="64"/>
      <c r="CV612" s="64"/>
      <c r="CW612" s="64"/>
      <c r="CX612" s="64"/>
      <c r="CY612" s="64"/>
      <c r="CZ612" s="64"/>
      <c r="DA612" s="64"/>
      <c r="DB612" s="64"/>
      <c r="DC612" s="64"/>
      <c r="DD612" s="64"/>
      <c r="DE612" s="64"/>
      <c r="DF612" s="64"/>
      <c r="DG612" s="64"/>
      <c r="DH612" s="64"/>
      <c r="DI612" s="64"/>
      <c r="DJ612" s="64"/>
      <c r="DK612" s="64"/>
      <c r="DL612" s="64"/>
      <c r="DM612" s="64"/>
      <c r="DN612" s="64"/>
      <c r="DO612" s="64"/>
      <c r="DP612" s="64"/>
      <c r="DQ612" s="64"/>
      <c r="DR612" s="64"/>
      <c r="DS612" s="64"/>
      <c r="DT612" s="64"/>
      <c r="DU612" s="64"/>
      <c r="DV612" s="64"/>
      <c r="DW612" s="64"/>
      <c r="DX612" s="64"/>
      <c r="DY612" s="64"/>
      <c r="DZ612" s="64"/>
      <c r="EA612" s="64"/>
      <c r="EB612" s="64"/>
      <c r="EC612" s="64"/>
      <c r="ED612" s="64"/>
      <c r="EE612" s="64"/>
      <c r="EF612" s="64"/>
      <c r="EG612" s="64"/>
      <c r="EH612" s="64"/>
      <c r="EI612" s="64"/>
      <c r="EJ612" s="64"/>
      <c r="EK612" s="64"/>
    </row>
    <row r="613" spans="1:141" s="114" customFormat="1">
      <c r="A613" s="113"/>
      <c r="B613" s="62"/>
      <c r="C613" s="63"/>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64"/>
      <c r="CN613" s="64"/>
      <c r="CO613" s="64"/>
      <c r="CP613" s="64"/>
      <c r="CQ613" s="64"/>
      <c r="CR613" s="64"/>
      <c r="CS613" s="64"/>
      <c r="CT613" s="64"/>
      <c r="CU613" s="64"/>
      <c r="CV613" s="64"/>
      <c r="CW613" s="64"/>
      <c r="CX613" s="64"/>
      <c r="CY613" s="64"/>
      <c r="CZ613" s="64"/>
      <c r="DA613" s="64"/>
      <c r="DB613" s="64"/>
      <c r="DC613" s="64"/>
      <c r="DD613" s="64"/>
      <c r="DE613" s="64"/>
      <c r="DF613" s="64"/>
      <c r="DG613" s="64"/>
      <c r="DH613" s="64"/>
      <c r="DI613" s="64"/>
      <c r="DJ613" s="64"/>
      <c r="DK613" s="64"/>
      <c r="DL613" s="64"/>
      <c r="DM613" s="64"/>
      <c r="DN613" s="64"/>
      <c r="DO613" s="64"/>
      <c r="DP613" s="64"/>
      <c r="DQ613" s="64"/>
      <c r="DR613" s="64"/>
      <c r="DS613" s="64"/>
      <c r="DT613" s="64"/>
      <c r="DU613" s="64"/>
      <c r="DV613" s="64"/>
      <c r="DW613" s="64"/>
      <c r="DX613" s="64"/>
      <c r="DY613" s="64"/>
      <c r="DZ613" s="64"/>
      <c r="EA613" s="64"/>
      <c r="EB613" s="64"/>
      <c r="EC613" s="64"/>
      <c r="ED613" s="64"/>
      <c r="EE613" s="64"/>
      <c r="EF613" s="64"/>
      <c r="EG613" s="64"/>
      <c r="EH613" s="64"/>
      <c r="EI613" s="64"/>
      <c r="EJ613" s="64"/>
      <c r="EK613" s="64"/>
    </row>
    <row r="614" spans="1:141" s="114" customFormat="1">
      <c r="A614" s="113"/>
      <c r="B614" s="62"/>
      <c r="C614" s="63"/>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64"/>
      <c r="CN614" s="64"/>
      <c r="CO614" s="64"/>
      <c r="CP614" s="64"/>
      <c r="CQ614" s="64"/>
      <c r="CR614" s="64"/>
      <c r="CS614" s="64"/>
      <c r="CT614" s="64"/>
      <c r="CU614" s="64"/>
      <c r="CV614" s="64"/>
      <c r="CW614" s="64"/>
      <c r="CX614" s="64"/>
      <c r="CY614" s="64"/>
      <c r="CZ614" s="64"/>
      <c r="DA614" s="64"/>
      <c r="DB614" s="64"/>
      <c r="DC614" s="64"/>
      <c r="DD614" s="64"/>
      <c r="DE614" s="64"/>
      <c r="DF614" s="64"/>
      <c r="DG614" s="64"/>
      <c r="DH614" s="64"/>
      <c r="DI614" s="64"/>
      <c r="DJ614" s="64"/>
      <c r="DK614" s="64"/>
      <c r="DL614" s="64"/>
      <c r="DM614" s="64"/>
      <c r="DN614" s="64"/>
      <c r="DO614" s="64"/>
      <c r="DP614" s="64"/>
      <c r="DQ614" s="64"/>
      <c r="DR614" s="64"/>
      <c r="DS614" s="64"/>
      <c r="DT614" s="64"/>
      <c r="DU614" s="64"/>
      <c r="DV614" s="64"/>
      <c r="DW614" s="64"/>
      <c r="DX614" s="64"/>
      <c r="DY614" s="64"/>
      <c r="DZ614" s="64"/>
      <c r="EA614" s="64"/>
      <c r="EB614" s="64"/>
      <c r="EC614" s="64"/>
      <c r="ED614" s="64"/>
      <c r="EE614" s="64"/>
      <c r="EF614" s="64"/>
      <c r="EG614" s="64"/>
      <c r="EH614" s="64"/>
      <c r="EI614" s="64"/>
      <c r="EJ614" s="64"/>
      <c r="EK614" s="64"/>
    </row>
    <row r="615" spans="1:141" s="114" customFormat="1">
      <c r="A615" s="113"/>
      <c r="B615" s="62"/>
      <c r="C615" s="63"/>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64"/>
      <c r="DM615" s="64"/>
      <c r="DN615" s="64"/>
      <c r="DO615" s="64"/>
      <c r="DP615" s="64"/>
      <c r="DQ615" s="64"/>
      <c r="DR615" s="64"/>
      <c r="DS615" s="64"/>
      <c r="DT615" s="64"/>
      <c r="DU615" s="64"/>
      <c r="DV615" s="64"/>
      <c r="DW615" s="64"/>
      <c r="DX615" s="64"/>
      <c r="DY615" s="64"/>
      <c r="DZ615" s="64"/>
      <c r="EA615" s="64"/>
      <c r="EB615" s="64"/>
      <c r="EC615" s="64"/>
      <c r="ED615" s="64"/>
      <c r="EE615" s="64"/>
      <c r="EF615" s="64"/>
      <c r="EG615" s="64"/>
      <c r="EH615" s="64"/>
      <c r="EI615" s="64"/>
      <c r="EJ615" s="64"/>
      <c r="EK615" s="64"/>
    </row>
    <row r="616" spans="1:141" s="114" customFormat="1">
      <c r="A616" s="113"/>
      <c r="B616" s="62"/>
      <c r="C616" s="63"/>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4"/>
      <c r="CN616" s="64"/>
      <c r="CO616" s="64"/>
      <c r="CP616" s="64"/>
      <c r="CQ616" s="64"/>
      <c r="CR616" s="64"/>
      <c r="CS616" s="64"/>
      <c r="CT616" s="64"/>
      <c r="CU616" s="64"/>
      <c r="CV616" s="64"/>
      <c r="CW616" s="64"/>
      <c r="CX616" s="64"/>
      <c r="CY616" s="64"/>
      <c r="CZ616" s="64"/>
      <c r="DA616" s="64"/>
      <c r="DB616" s="64"/>
      <c r="DC616" s="64"/>
      <c r="DD616" s="64"/>
      <c r="DE616" s="64"/>
      <c r="DF616" s="64"/>
      <c r="DG616" s="64"/>
      <c r="DH616" s="64"/>
      <c r="DI616" s="64"/>
      <c r="DJ616" s="64"/>
      <c r="DK616" s="64"/>
      <c r="DL616" s="64"/>
      <c r="DM616" s="64"/>
      <c r="DN616" s="64"/>
      <c r="DO616" s="64"/>
      <c r="DP616" s="64"/>
      <c r="DQ616" s="64"/>
      <c r="DR616" s="64"/>
      <c r="DS616" s="64"/>
      <c r="DT616" s="64"/>
      <c r="DU616" s="64"/>
      <c r="DV616" s="64"/>
      <c r="DW616" s="64"/>
      <c r="DX616" s="64"/>
      <c r="DY616" s="64"/>
      <c r="DZ616" s="64"/>
      <c r="EA616" s="64"/>
      <c r="EB616" s="64"/>
      <c r="EC616" s="64"/>
      <c r="ED616" s="64"/>
      <c r="EE616" s="64"/>
      <c r="EF616" s="64"/>
      <c r="EG616" s="64"/>
      <c r="EH616" s="64"/>
      <c r="EI616" s="64"/>
      <c r="EJ616" s="64"/>
      <c r="EK616" s="64"/>
    </row>
    <row r="617" spans="1:141" s="114" customFormat="1">
      <c r="A617" s="113"/>
      <c r="B617" s="62"/>
      <c r="C617" s="63"/>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c r="BT617" s="64"/>
      <c r="BU617" s="64"/>
      <c r="BV617" s="64"/>
      <c r="BW617" s="64"/>
      <c r="BX617" s="64"/>
      <c r="BY617" s="64"/>
      <c r="BZ617" s="64"/>
      <c r="CA617" s="64"/>
      <c r="CB617" s="64"/>
      <c r="CC617" s="64"/>
      <c r="CD617" s="64"/>
      <c r="CE617" s="64"/>
      <c r="CF617" s="64"/>
      <c r="CG617" s="64"/>
      <c r="CH617" s="64"/>
      <c r="CI617" s="64"/>
      <c r="CJ617" s="64"/>
      <c r="CK617" s="64"/>
      <c r="CL617" s="64"/>
      <c r="CM617" s="64"/>
      <c r="CN617" s="64"/>
      <c r="CO617" s="64"/>
      <c r="CP617" s="64"/>
      <c r="CQ617" s="64"/>
      <c r="CR617" s="64"/>
      <c r="CS617" s="64"/>
      <c r="CT617" s="64"/>
      <c r="CU617" s="64"/>
      <c r="CV617" s="64"/>
      <c r="CW617" s="64"/>
      <c r="CX617" s="64"/>
      <c r="CY617" s="64"/>
      <c r="CZ617" s="64"/>
      <c r="DA617" s="64"/>
      <c r="DB617" s="64"/>
      <c r="DC617" s="64"/>
      <c r="DD617" s="64"/>
      <c r="DE617" s="64"/>
      <c r="DF617" s="64"/>
      <c r="DG617" s="64"/>
      <c r="DH617" s="64"/>
      <c r="DI617" s="64"/>
      <c r="DJ617" s="64"/>
      <c r="DK617" s="64"/>
      <c r="DL617" s="64"/>
      <c r="DM617" s="64"/>
      <c r="DN617" s="64"/>
      <c r="DO617" s="64"/>
      <c r="DP617" s="64"/>
      <c r="DQ617" s="64"/>
      <c r="DR617" s="64"/>
      <c r="DS617" s="64"/>
      <c r="DT617" s="64"/>
      <c r="DU617" s="64"/>
      <c r="DV617" s="64"/>
      <c r="DW617" s="64"/>
      <c r="DX617" s="64"/>
      <c r="DY617" s="64"/>
      <c r="DZ617" s="64"/>
      <c r="EA617" s="64"/>
      <c r="EB617" s="64"/>
      <c r="EC617" s="64"/>
      <c r="ED617" s="64"/>
      <c r="EE617" s="64"/>
      <c r="EF617" s="64"/>
      <c r="EG617" s="64"/>
      <c r="EH617" s="64"/>
      <c r="EI617" s="64"/>
      <c r="EJ617" s="64"/>
      <c r="EK617" s="64"/>
    </row>
    <row r="618" spans="1:141" s="114" customFormat="1">
      <c r="A618" s="113"/>
      <c r="B618" s="62"/>
      <c r="C618" s="63"/>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c r="BU618" s="64"/>
      <c r="BV618" s="64"/>
      <c r="BW618" s="64"/>
      <c r="BX618" s="64"/>
      <c r="BY618" s="64"/>
      <c r="BZ618" s="64"/>
      <c r="CA618" s="64"/>
      <c r="CB618" s="64"/>
      <c r="CC618" s="64"/>
      <c r="CD618" s="64"/>
      <c r="CE618" s="64"/>
      <c r="CF618" s="64"/>
      <c r="CG618" s="64"/>
      <c r="CH618" s="64"/>
      <c r="CI618" s="64"/>
      <c r="CJ618" s="64"/>
      <c r="CK618" s="64"/>
      <c r="CL618" s="64"/>
      <c r="CM618" s="64"/>
      <c r="CN618" s="64"/>
      <c r="CO618" s="64"/>
      <c r="CP618" s="64"/>
      <c r="CQ618" s="64"/>
      <c r="CR618" s="64"/>
      <c r="CS618" s="64"/>
      <c r="CT618" s="64"/>
      <c r="CU618" s="64"/>
      <c r="CV618" s="64"/>
      <c r="CW618" s="64"/>
      <c r="CX618" s="64"/>
      <c r="CY618" s="64"/>
      <c r="CZ618" s="64"/>
      <c r="DA618" s="64"/>
      <c r="DB618" s="64"/>
      <c r="DC618" s="64"/>
      <c r="DD618" s="64"/>
      <c r="DE618" s="64"/>
      <c r="DF618" s="64"/>
      <c r="DG618" s="64"/>
      <c r="DH618" s="64"/>
      <c r="DI618" s="64"/>
      <c r="DJ618" s="64"/>
      <c r="DK618" s="64"/>
      <c r="DL618" s="64"/>
      <c r="DM618" s="64"/>
      <c r="DN618" s="64"/>
      <c r="DO618" s="64"/>
      <c r="DP618" s="64"/>
      <c r="DQ618" s="64"/>
      <c r="DR618" s="64"/>
      <c r="DS618" s="64"/>
      <c r="DT618" s="64"/>
      <c r="DU618" s="64"/>
      <c r="DV618" s="64"/>
      <c r="DW618" s="64"/>
      <c r="DX618" s="64"/>
      <c r="DY618" s="64"/>
      <c r="DZ618" s="64"/>
      <c r="EA618" s="64"/>
      <c r="EB618" s="64"/>
      <c r="EC618" s="64"/>
      <c r="ED618" s="64"/>
      <c r="EE618" s="64"/>
      <c r="EF618" s="64"/>
      <c r="EG618" s="64"/>
      <c r="EH618" s="64"/>
      <c r="EI618" s="64"/>
      <c r="EJ618" s="64"/>
      <c r="EK618" s="64"/>
    </row>
    <row r="619" spans="1:141" s="114" customFormat="1">
      <c r="A619" s="113"/>
      <c r="B619" s="62"/>
      <c r="C619" s="63"/>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64"/>
      <c r="DM619" s="64"/>
      <c r="DN619" s="64"/>
      <c r="DO619" s="64"/>
      <c r="DP619" s="64"/>
      <c r="DQ619" s="64"/>
      <c r="DR619" s="64"/>
      <c r="DS619" s="64"/>
      <c r="DT619" s="64"/>
      <c r="DU619" s="64"/>
      <c r="DV619" s="64"/>
      <c r="DW619" s="64"/>
      <c r="DX619" s="64"/>
      <c r="DY619" s="64"/>
      <c r="DZ619" s="64"/>
      <c r="EA619" s="64"/>
      <c r="EB619" s="64"/>
      <c r="EC619" s="64"/>
      <c r="ED619" s="64"/>
      <c r="EE619" s="64"/>
      <c r="EF619" s="64"/>
      <c r="EG619" s="64"/>
      <c r="EH619" s="64"/>
      <c r="EI619" s="64"/>
      <c r="EJ619" s="64"/>
      <c r="EK619" s="64"/>
    </row>
    <row r="620" spans="1:141" s="114" customFormat="1">
      <c r="A620" s="113"/>
      <c r="B620" s="62"/>
      <c r="C620" s="63"/>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c r="BT620" s="64"/>
      <c r="BU620" s="64"/>
      <c r="BV620" s="64"/>
      <c r="BW620" s="64"/>
      <c r="BX620" s="64"/>
      <c r="BY620" s="64"/>
      <c r="BZ620" s="64"/>
      <c r="CA620" s="64"/>
      <c r="CB620" s="64"/>
      <c r="CC620" s="64"/>
      <c r="CD620" s="64"/>
      <c r="CE620" s="64"/>
      <c r="CF620" s="64"/>
      <c r="CG620" s="64"/>
      <c r="CH620" s="64"/>
      <c r="CI620" s="64"/>
      <c r="CJ620" s="64"/>
      <c r="CK620" s="64"/>
      <c r="CL620" s="64"/>
      <c r="CM620" s="64"/>
      <c r="CN620" s="64"/>
      <c r="CO620" s="64"/>
      <c r="CP620" s="64"/>
      <c r="CQ620" s="64"/>
      <c r="CR620" s="64"/>
      <c r="CS620" s="64"/>
      <c r="CT620" s="64"/>
      <c r="CU620" s="64"/>
      <c r="CV620" s="64"/>
      <c r="CW620" s="64"/>
      <c r="CX620" s="64"/>
      <c r="CY620" s="64"/>
      <c r="CZ620" s="64"/>
      <c r="DA620" s="64"/>
      <c r="DB620" s="64"/>
      <c r="DC620" s="64"/>
      <c r="DD620" s="64"/>
      <c r="DE620" s="64"/>
      <c r="DF620" s="64"/>
      <c r="DG620" s="64"/>
      <c r="DH620" s="64"/>
      <c r="DI620" s="64"/>
      <c r="DJ620" s="64"/>
      <c r="DK620" s="64"/>
      <c r="DL620" s="64"/>
      <c r="DM620" s="64"/>
      <c r="DN620" s="64"/>
      <c r="DO620" s="64"/>
      <c r="DP620" s="64"/>
      <c r="DQ620" s="64"/>
      <c r="DR620" s="64"/>
      <c r="DS620" s="64"/>
      <c r="DT620" s="64"/>
      <c r="DU620" s="64"/>
      <c r="DV620" s="64"/>
      <c r="DW620" s="64"/>
      <c r="DX620" s="64"/>
      <c r="DY620" s="64"/>
      <c r="DZ620" s="64"/>
      <c r="EA620" s="64"/>
      <c r="EB620" s="64"/>
      <c r="EC620" s="64"/>
      <c r="ED620" s="64"/>
      <c r="EE620" s="64"/>
      <c r="EF620" s="64"/>
      <c r="EG620" s="64"/>
      <c r="EH620" s="64"/>
      <c r="EI620" s="64"/>
      <c r="EJ620" s="64"/>
      <c r="EK620" s="64"/>
    </row>
    <row r="621" spans="1:141" s="114" customFormat="1">
      <c r="A621" s="113"/>
      <c r="B621" s="62"/>
      <c r="C621" s="63"/>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c r="BT621" s="64"/>
      <c r="BU621" s="64"/>
      <c r="BV621" s="64"/>
      <c r="BW621" s="64"/>
      <c r="BX621" s="64"/>
      <c r="BY621" s="64"/>
      <c r="BZ621" s="64"/>
      <c r="CA621" s="64"/>
      <c r="CB621" s="64"/>
      <c r="CC621" s="64"/>
      <c r="CD621" s="64"/>
      <c r="CE621" s="64"/>
      <c r="CF621" s="64"/>
      <c r="CG621" s="64"/>
      <c r="CH621" s="64"/>
      <c r="CI621" s="64"/>
      <c r="CJ621" s="64"/>
      <c r="CK621" s="64"/>
      <c r="CL621" s="64"/>
      <c r="CM621" s="64"/>
      <c r="CN621" s="64"/>
      <c r="CO621" s="64"/>
      <c r="CP621" s="64"/>
      <c r="CQ621" s="64"/>
      <c r="CR621" s="64"/>
      <c r="CS621" s="64"/>
      <c r="CT621" s="64"/>
      <c r="CU621" s="64"/>
      <c r="CV621" s="64"/>
      <c r="CW621" s="64"/>
      <c r="CX621" s="64"/>
      <c r="CY621" s="64"/>
      <c r="CZ621" s="64"/>
      <c r="DA621" s="64"/>
      <c r="DB621" s="64"/>
      <c r="DC621" s="64"/>
      <c r="DD621" s="64"/>
      <c r="DE621" s="64"/>
      <c r="DF621" s="64"/>
      <c r="DG621" s="64"/>
      <c r="DH621" s="64"/>
      <c r="DI621" s="64"/>
      <c r="DJ621" s="64"/>
      <c r="DK621" s="64"/>
      <c r="DL621" s="64"/>
      <c r="DM621" s="64"/>
      <c r="DN621" s="64"/>
      <c r="DO621" s="64"/>
      <c r="DP621" s="64"/>
      <c r="DQ621" s="64"/>
      <c r="DR621" s="64"/>
      <c r="DS621" s="64"/>
      <c r="DT621" s="64"/>
      <c r="DU621" s="64"/>
      <c r="DV621" s="64"/>
      <c r="DW621" s="64"/>
      <c r="DX621" s="64"/>
      <c r="DY621" s="64"/>
      <c r="DZ621" s="64"/>
      <c r="EA621" s="64"/>
      <c r="EB621" s="64"/>
      <c r="EC621" s="64"/>
      <c r="ED621" s="64"/>
      <c r="EE621" s="64"/>
      <c r="EF621" s="64"/>
      <c r="EG621" s="64"/>
      <c r="EH621" s="64"/>
      <c r="EI621" s="64"/>
      <c r="EJ621" s="64"/>
      <c r="EK621" s="64"/>
    </row>
    <row r="622" spans="1:141" s="114" customFormat="1">
      <c r="A622" s="113"/>
      <c r="B622" s="62"/>
      <c r="C622" s="63"/>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c r="BT622" s="64"/>
      <c r="BU622" s="64"/>
      <c r="BV622" s="64"/>
      <c r="BW622" s="64"/>
      <c r="BX622" s="64"/>
      <c r="BY622" s="64"/>
      <c r="BZ622" s="64"/>
      <c r="CA622" s="64"/>
      <c r="CB622" s="64"/>
      <c r="CC622" s="64"/>
      <c r="CD622" s="64"/>
      <c r="CE622" s="64"/>
      <c r="CF622" s="64"/>
      <c r="CG622" s="64"/>
      <c r="CH622" s="64"/>
      <c r="CI622" s="64"/>
      <c r="CJ622" s="64"/>
      <c r="CK622" s="64"/>
      <c r="CL622" s="64"/>
      <c r="CM622" s="64"/>
      <c r="CN622" s="64"/>
      <c r="CO622" s="64"/>
      <c r="CP622" s="64"/>
      <c r="CQ622" s="64"/>
      <c r="CR622" s="64"/>
      <c r="CS622" s="64"/>
      <c r="CT622" s="64"/>
      <c r="CU622" s="64"/>
      <c r="CV622" s="64"/>
      <c r="CW622" s="64"/>
      <c r="CX622" s="64"/>
      <c r="CY622" s="64"/>
      <c r="CZ622" s="64"/>
      <c r="DA622" s="64"/>
      <c r="DB622" s="64"/>
      <c r="DC622" s="64"/>
      <c r="DD622" s="64"/>
      <c r="DE622" s="64"/>
      <c r="DF622" s="64"/>
      <c r="DG622" s="64"/>
      <c r="DH622" s="64"/>
      <c r="DI622" s="64"/>
      <c r="DJ622" s="64"/>
      <c r="DK622" s="64"/>
      <c r="DL622" s="64"/>
      <c r="DM622" s="64"/>
      <c r="DN622" s="64"/>
      <c r="DO622" s="64"/>
      <c r="DP622" s="64"/>
      <c r="DQ622" s="64"/>
      <c r="DR622" s="64"/>
      <c r="DS622" s="64"/>
      <c r="DT622" s="64"/>
      <c r="DU622" s="64"/>
      <c r="DV622" s="64"/>
      <c r="DW622" s="64"/>
      <c r="DX622" s="64"/>
      <c r="DY622" s="64"/>
      <c r="DZ622" s="64"/>
      <c r="EA622" s="64"/>
      <c r="EB622" s="64"/>
      <c r="EC622" s="64"/>
      <c r="ED622" s="64"/>
      <c r="EE622" s="64"/>
      <c r="EF622" s="64"/>
      <c r="EG622" s="64"/>
      <c r="EH622" s="64"/>
      <c r="EI622" s="64"/>
      <c r="EJ622" s="64"/>
      <c r="EK622" s="64"/>
    </row>
    <row r="623" spans="1:141" s="114" customFormat="1">
      <c r="A623" s="113"/>
      <c r="B623" s="62"/>
      <c r="C623" s="63"/>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64"/>
      <c r="DM623" s="64"/>
      <c r="DN623" s="64"/>
      <c r="DO623" s="64"/>
      <c r="DP623" s="64"/>
      <c r="DQ623" s="64"/>
      <c r="DR623" s="64"/>
      <c r="DS623" s="64"/>
      <c r="DT623" s="64"/>
      <c r="DU623" s="64"/>
      <c r="DV623" s="64"/>
      <c r="DW623" s="64"/>
      <c r="DX623" s="64"/>
      <c r="DY623" s="64"/>
      <c r="DZ623" s="64"/>
      <c r="EA623" s="64"/>
      <c r="EB623" s="64"/>
      <c r="EC623" s="64"/>
      <c r="ED623" s="64"/>
      <c r="EE623" s="64"/>
      <c r="EF623" s="64"/>
      <c r="EG623" s="64"/>
      <c r="EH623" s="64"/>
      <c r="EI623" s="64"/>
      <c r="EJ623" s="64"/>
      <c r="EK623" s="64"/>
    </row>
    <row r="624" spans="1:141" s="114" customFormat="1">
      <c r="A624" s="113"/>
      <c r="B624" s="62"/>
      <c r="C624" s="63"/>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64"/>
      <c r="DM624" s="64"/>
      <c r="DN624" s="64"/>
      <c r="DO624" s="64"/>
      <c r="DP624" s="64"/>
      <c r="DQ624" s="64"/>
      <c r="DR624" s="64"/>
      <c r="DS624" s="64"/>
      <c r="DT624" s="64"/>
      <c r="DU624" s="64"/>
      <c r="DV624" s="64"/>
      <c r="DW624" s="64"/>
      <c r="DX624" s="64"/>
      <c r="DY624" s="64"/>
      <c r="DZ624" s="64"/>
      <c r="EA624" s="64"/>
      <c r="EB624" s="64"/>
      <c r="EC624" s="64"/>
      <c r="ED624" s="64"/>
      <c r="EE624" s="64"/>
      <c r="EF624" s="64"/>
      <c r="EG624" s="64"/>
      <c r="EH624" s="64"/>
      <c r="EI624" s="64"/>
      <c r="EJ624" s="64"/>
      <c r="EK624" s="64"/>
    </row>
    <row r="625" spans="1:141" s="114" customFormat="1">
      <c r="A625" s="113"/>
      <c r="B625" s="62"/>
      <c r="C625" s="63"/>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c r="BT625" s="64"/>
      <c r="BU625" s="64"/>
      <c r="BV625" s="64"/>
      <c r="BW625" s="64"/>
      <c r="BX625" s="64"/>
      <c r="BY625" s="64"/>
      <c r="BZ625" s="64"/>
      <c r="CA625" s="64"/>
      <c r="CB625" s="64"/>
      <c r="CC625" s="64"/>
      <c r="CD625" s="64"/>
      <c r="CE625" s="64"/>
      <c r="CF625" s="64"/>
      <c r="CG625" s="64"/>
      <c r="CH625" s="64"/>
      <c r="CI625" s="64"/>
      <c r="CJ625" s="64"/>
      <c r="CK625" s="64"/>
      <c r="CL625" s="64"/>
      <c r="CM625" s="64"/>
      <c r="CN625" s="64"/>
      <c r="CO625" s="64"/>
      <c r="CP625" s="64"/>
      <c r="CQ625" s="64"/>
      <c r="CR625" s="64"/>
      <c r="CS625" s="64"/>
      <c r="CT625" s="64"/>
      <c r="CU625" s="64"/>
      <c r="CV625" s="64"/>
      <c r="CW625" s="64"/>
      <c r="CX625" s="64"/>
      <c r="CY625" s="64"/>
      <c r="CZ625" s="64"/>
      <c r="DA625" s="64"/>
      <c r="DB625" s="64"/>
      <c r="DC625" s="64"/>
      <c r="DD625" s="64"/>
      <c r="DE625" s="64"/>
      <c r="DF625" s="64"/>
      <c r="DG625" s="64"/>
      <c r="DH625" s="64"/>
      <c r="DI625" s="64"/>
      <c r="DJ625" s="64"/>
      <c r="DK625" s="64"/>
      <c r="DL625" s="64"/>
      <c r="DM625" s="64"/>
      <c r="DN625" s="64"/>
      <c r="DO625" s="64"/>
      <c r="DP625" s="64"/>
      <c r="DQ625" s="64"/>
      <c r="DR625" s="64"/>
      <c r="DS625" s="64"/>
      <c r="DT625" s="64"/>
      <c r="DU625" s="64"/>
      <c r="DV625" s="64"/>
      <c r="DW625" s="64"/>
      <c r="DX625" s="64"/>
      <c r="DY625" s="64"/>
      <c r="DZ625" s="64"/>
      <c r="EA625" s="64"/>
      <c r="EB625" s="64"/>
      <c r="EC625" s="64"/>
      <c r="ED625" s="64"/>
      <c r="EE625" s="64"/>
      <c r="EF625" s="64"/>
      <c r="EG625" s="64"/>
      <c r="EH625" s="64"/>
      <c r="EI625" s="64"/>
      <c r="EJ625" s="64"/>
      <c r="EK625" s="64"/>
    </row>
    <row r="626" spans="1:141" s="114" customFormat="1">
      <c r="A626" s="113"/>
      <c r="B626" s="62"/>
      <c r="C626" s="63"/>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c r="BT626" s="64"/>
      <c r="BU626" s="64"/>
      <c r="BV626" s="64"/>
      <c r="BW626" s="64"/>
      <c r="BX626" s="64"/>
      <c r="BY626" s="64"/>
      <c r="BZ626" s="64"/>
      <c r="CA626" s="64"/>
      <c r="CB626" s="64"/>
      <c r="CC626" s="64"/>
      <c r="CD626" s="64"/>
      <c r="CE626" s="64"/>
      <c r="CF626" s="64"/>
      <c r="CG626" s="64"/>
      <c r="CH626" s="64"/>
      <c r="CI626" s="64"/>
      <c r="CJ626" s="64"/>
      <c r="CK626" s="64"/>
      <c r="CL626" s="64"/>
      <c r="CM626" s="64"/>
      <c r="CN626" s="64"/>
      <c r="CO626" s="64"/>
      <c r="CP626" s="64"/>
      <c r="CQ626" s="64"/>
      <c r="CR626" s="64"/>
      <c r="CS626" s="64"/>
      <c r="CT626" s="64"/>
      <c r="CU626" s="64"/>
      <c r="CV626" s="64"/>
      <c r="CW626" s="64"/>
      <c r="CX626" s="64"/>
      <c r="CY626" s="64"/>
      <c r="CZ626" s="64"/>
      <c r="DA626" s="64"/>
      <c r="DB626" s="64"/>
      <c r="DC626" s="64"/>
      <c r="DD626" s="64"/>
      <c r="DE626" s="64"/>
      <c r="DF626" s="64"/>
      <c r="DG626" s="64"/>
      <c r="DH626" s="64"/>
      <c r="DI626" s="64"/>
      <c r="DJ626" s="64"/>
      <c r="DK626" s="64"/>
      <c r="DL626" s="64"/>
      <c r="DM626" s="64"/>
      <c r="DN626" s="64"/>
      <c r="DO626" s="64"/>
      <c r="DP626" s="64"/>
      <c r="DQ626" s="64"/>
      <c r="DR626" s="64"/>
      <c r="DS626" s="64"/>
      <c r="DT626" s="64"/>
      <c r="DU626" s="64"/>
      <c r="DV626" s="64"/>
      <c r="DW626" s="64"/>
      <c r="DX626" s="64"/>
      <c r="DY626" s="64"/>
      <c r="DZ626" s="64"/>
      <c r="EA626" s="64"/>
      <c r="EB626" s="64"/>
      <c r="EC626" s="64"/>
      <c r="ED626" s="64"/>
      <c r="EE626" s="64"/>
      <c r="EF626" s="64"/>
      <c r="EG626" s="64"/>
      <c r="EH626" s="64"/>
      <c r="EI626" s="64"/>
      <c r="EJ626" s="64"/>
      <c r="EK626" s="64"/>
    </row>
    <row r="627" spans="1:141" s="114" customFormat="1">
      <c r="A627" s="113"/>
      <c r="B627" s="62"/>
      <c r="C627" s="63"/>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c r="BT627" s="64"/>
      <c r="BU627" s="64"/>
      <c r="BV627" s="64"/>
      <c r="BW627" s="64"/>
      <c r="BX627" s="64"/>
      <c r="BY627" s="64"/>
      <c r="BZ627" s="64"/>
      <c r="CA627" s="64"/>
      <c r="CB627" s="64"/>
      <c r="CC627" s="64"/>
      <c r="CD627" s="64"/>
      <c r="CE627" s="64"/>
      <c r="CF627" s="64"/>
      <c r="CG627" s="64"/>
      <c r="CH627" s="64"/>
      <c r="CI627" s="64"/>
      <c r="CJ627" s="64"/>
      <c r="CK627" s="64"/>
      <c r="CL627" s="64"/>
      <c r="CM627" s="64"/>
      <c r="CN627" s="64"/>
      <c r="CO627" s="64"/>
      <c r="CP627" s="64"/>
      <c r="CQ627" s="64"/>
      <c r="CR627" s="64"/>
      <c r="CS627" s="64"/>
      <c r="CT627" s="64"/>
      <c r="CU627" s="64"/>
      <c r="CV627" s="64"/>
      <c r="CW627" s="64"/>
      <c r="CX627" s="64"/>
      <c r="CY627" s="64"/>
      <c r="CZ627" s="64"/>
      <c r="DA627" s="64"/>
      <c r="DB627" s="64"/>
      <c r="DC627" s="64"/>
      <c r="DD627" s="64"/>
      <c r="DE627" s="64"/>
      <c r="DF627" s="64"/>
      <c r="DG627" s="64"/>
      <c r="DH627" s="64"/>
      <c r="DI627" s="64"/>
      <c r="DJ627" s="64"/>
      <c r="DK627" s="64"/>
      <c r="DL627" s="64"/>
      <c r="DM627" s="64"/>
      <c r="DN627" s="64"/>
      <c r="DO627" s="64"/>
      <c r="DP627" s="64"/>
      <c r="DQ627" s="64"/>
      <c r="DR627" s="64"/>
      <c r="DS627" s="64"/>
      <c r="DT627" s="64"/>
      <c r="DU627" s="64"/>
      <c r="DV627" s="64"/>
      <c r="DW627" s="64"/>
      <c r="DX627" s="64"/>
      <c r="DY627" s="64"/>
      <c r="DZ627" s="64"/>
      <c r="EA627" s="64"/>
      <c r="EB627" s="64"/>
      <c r="EC627" s="64"/>
      <c r="ED627" s="64"/>
      <c r="EE627" s="64"/>
      <c r="EF627" s="64"/>
      <c r="EG627" s="64"/>
      <c r="EH627" s="64"/>
      <c r="EI627" s="64"/>
      <c r="EJ627" s="64"/>
      <c r="EK627" s="64"/>
    </row>
    <row r="628" spans="1:141" s="114" customFormat="1">
      <c r="A628" s="113"/>
      <c r="B628" s="62"/>
      <c r="C628" s="63"/>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c r="BT628" s="64"/>
      <c r="BU628" s="64"/>
      <c r="BV628" s="64"/>
      <c r="BW628" s="64"/>
      <c r="BX628" s="64"/>
      <c r="BY628" s="64"/>
      <c r="BZ628" s="64"/>
      <c r="CA628" s="64"/>
      <c r="CB628" s="64"/>
      <c r="CC628" s="64"/>
      <c r="CD628" s="64"/>
      <c r="CE628" s="64"/>
      <c r="CF628" s="64"/>
      <c r="CG628" s="64"/>
      <c r="CH628" s="64"/>
      <c r="CI628" s="64"/>
      <c r="CJ628" s="64"/>
      <c r="CK628" s="64"/>
      <c r="CL628" s="64"/>
      <c r="CM628" s="64"/>
      <c r="CN628" s="64"/>
      <c r="CO628" s="64"/>
      <c r="CP628" s="64"/>
      <c r="CQ628" s="64"/>
      <c r="CR628" s="64"/>
      <c r="CS628" s="64"/>
      <c r="CT628" s="64"/>
      <c r="CU628" s="64"/>
      <c r="CV628" s="64"/>
      <c r="CW628" s="64"/>
      <c r="CX628" s="64"/>
      <c r="CY628" s="64"/>
      <c r="CZ628" s="64"/>
      <c r="DA628" s="64"/>
      <c r="DB628" s="64"/>
      <c r="DC628" s="64"/>
      <c r="DD628" s="64"/>
      <c r="DE628" s="64"/>
      <c r="DF628" s="64"/>
      <c r="DG628" s="64"/>
      <c r="DH628" s="64"/>
      <c r="DI628" s="64"/>
      <c r="DJ628" s="64"/>
      <c r="DK628" s="64"/>
      <c r="DL628" s="64"/>
      <c r="DM628" s="64"/>
      <c r="DN628" s="64"/>
      <c r="DO628" s="64"/>
      <c r="DP628" s="64"/>
      <c r="DQ628" s="64"/>
      <c r="DR628" s="64"/>
      <c r="DS628" s="64"/>
      <c r="DT628" s="64"/>
      <c r="DU628" s="64"/>
      <c r="DV628" s="64"/>
      <c r="DW628" s="64"/>
      <c r="DX628" s="64"/>
      <c r="DY628" s="64"/>
      <c r="DZ628" s="64"/>
      <c r="EA628" s="64"/>
      <c r="EB628" s="64"/>
      <c r="EC628" s="64"/>
      <c r="ED628" s="64"/>
      <c r="EE628" s="64"/>
      <c r="EF628" s="64"/>
      <c r="EG628" s="64"/>
      <c r="EH628" s="64"/>
      <c r="EI628" s="64"/>
      <c r="EJ628" s="64"/>
      <c r="EK628" s="64"/>
    </row>
    <row r="629" spans="1:141" s="114" customFormat="1">
      <c r="A629" s="113"/>
      <c r="B629" s="62"/>
      <c r="C629" s="63"/>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c r="BT629" s="64"/>
      <c r="BU629" s="64"/>
      <c r="BV629" s="64"/>
      <c r="BW629" s="64"/>
      <c r="BX629" s="64"/>
      <c r="BY629" s="64"/>
      <c r="BZ629" s="64"/>
      <c r="CA629" s="64"/>
      <c r="CB629" s="64"/>
      <c r="CC629" s="64"/>
      <c r="CD629" s="64"/>
      <c r="CE629" s="64"/>
      <c r="CF629" s="64"/>
      <c r="CG629" s="64"/>
      <c r="CH629" s="64"/>
      <c r="CI629" s="64"/>
      <c r="CJ629" s="64"/>
      <c r="CK629" s="64"/>
      <c r="CL629" s="64"/>
      <c r="CM629" s="64"/>
      <c r="CN629" s="64"/>
      <c r="CO629" s="64"/>
      <c r="CP629" s="64"/>
      <c r="CQ629" s="64"/>
      <c r="CR629" s="64"/>
      <c r="CS629" s="64"/>
      <c r="CT629" s="64"/>
      <c r="CU629" s="64"/>
      <c r="CV629" s="64"/>
      <c r="CW629" s="64"/>
      <c r="CX629" s="64"/>
      <c r="CY629" s="64"/>
      <c r="CZ629" s="64"/>
      <c r="DA629" s="64"/>
      <c r="DB629" s="64"/>
      <c r="DC629" s="64"/>
      <c r="DD629" s="64"/>
      <c r="DE629" s="64"/>
      <c r="DF629" s="64"/>
      <c r="DG629" s="64"/>
      <c r="DH629" s="64"/>
      <c r="DI629" s="64"/>
      <c r="DJ629" s="64"/>
      <c r="DK629" s="64"/>
      <c r="DL629" s="64"/>
      <c r="DM629" s="64"/>
      <c r="DN629" s="64"/>
      <c r="DO629" s="64"/>
      <c r="DP629" s="64"/>
      <c r="DQ629" s="64"/>
      <c r="DR629" s="64"/>
      <c r="DS629" s="64"/>
      <c r="DT629" s="64"/>
      <c r="DU629" s="64"/>
      <c r="DV629" s="64"/>
      <c r="DW629" s="64"/>
      <c r="DX629" s="64"/>
      <c r="DY629" s="64"/>
      <c r="DZ629" s="64"/>
      <c r="EA629" s="64"/>
      <c r="EB629" s="64"/>
      <c r="EC629" s="64"/>
      <c r="ED629" s="64"/>
      <c r="EE629" s="64"/>
      <c r="EF629" s="64"/>
      <c r="EG629" s="64"/>
      <c r="EH629" s="64"/>
      <c r="EI629" s="64"/>
      <c r="EJ629" s="64"/>
      <c r="EK629" s="64"/>
    </row>
    <row r="630" spans="1:141" s="114" customFormat="1">
      <c r="A630" s="113"/>
      <c r="B630" s="62"/>
      <c r="C630" s="63"/>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c r="BT630" s="64"/>
      <c r="BU630" s="64"/>
      <c r="BV630" s="64"/>
      <c r="BW630" s="64"/>
      <c r="BX630" s="64"/>
      <c r="BY630" s="64"/>
      <c r="BZ630" s="64"/>
      <c r="CA630" s="64"/>
      <c r="CB630" s="64"/>
      <c r="CC630" s="64"/>
      <c r="CD630" s="64"/>
      <c r="CE630" s="64"/>
      <c r="CF630" s="64"/>
      <c r="CG630" s="64"/>
      <c r="CH630" s="64"/>
      <c r="CI630" s="64"/>
      <c r="CJ630" s="64"/>
      <c r="CK630" s="64"/>
      <c r="CL630" s="64"/>
      <c r="CM630" s="64"/>
      <c r="CN630" s="64"/>
      <c r="CO630" s="64"/>
      <c r="CP630" s="64"/>
      <c r="CQ630" s="64"/>
      <c r="CR630" s="64"/>
      <c r="CS630" s="64"/>
      <c r="CT630" s="64"/>
      <c r="CU630" s="64"/>
      <c r="CV630" s="64"/>
      <c r="CW630" s="64"/>
      <c r="CX630" s="64"/>
      <c r="CY630" s="64"/>
      <c r="CZ630" s="64"/>
      <c r="DA630" s="64"/>
      <c r="DB630" s="64"/>
      <c r="DC630" s="64"/>
      <c r="DD630" s="64"/>
      <c r="DE630" s="64"/>
      <c r="DF630" s="64"/>
      <c r="DG630" s="64"/>
      <c r="DH630" s="64"/>
      <c r="DI630" s="64"/>
      <c r="DJ630" s="64"/>
      <c r="DK630" s="64"/>
      <c r="DL630" s="64"/>
      <c r="DM630" s="64"/>
      <c r="DN630" s="64"/>
      <c r="DO630" s="64"/>
      <c r="DP630" s="64"/>
      <c r="DQ630" s="64"/>
      <c r="DR630" s="64"/>
      <c r="DS630" s="64"/>
      <c r="DT630" s="64"/>
      <c r="DU630" s="64"/>
      <c r="DV630" s="64"/>
      <c r="DW630" s="64"/>
      <c r="DX630" s="64"/>
      <c r="DY630" s="64"/>
      <c r="DZ630" s="64"/>
      <c r="EA630" s="64"/>
      <c r="EB630" s="64"/>
      <c r="EC630" s="64"/>
      <c r="ED630" s="64"/>
      <c r="EE630" s="64"/>
      <c r="EF630" s="64"/>
      <c r="EG630" s="64"/>
      <c r="EH630" s="64"/>
      <c r="EI630" s="64"/>
      <c r="EJ630" s="64"/>
      <c r="EK630" s="64"/>
    </row>
    <row r="631" spans="1:141" s="114" customFormat="1">
      <c r="A631" s="113"/>
      <c r="B631" s="62"/>
      <c r="C631" s="63"/>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c r="BT631" s="64"/>
      <c r="BU631" s="64"/>
      <c r="BV631" s="64"/>
      <c r="BW631" s="64"/>
      <c r="BX631" s="64"/>
      <c r="BY631" s="64"/>
      <c r="BZ631" s="64"/>
      <c r="CA631" s="64"/>
      <c r="CB631" s="64"/>
      <c r="CC631" s="64"/>
      <c r="CD631" s="64"/>
      <c r="CE631" s="64"/>
      <c r="CF631" s="64"/>
      <c r="CG631" s="64"/>
      <c r="CH631" s="64"/>
      <c r="CI631" s="64"/>
      <c r="CJ631" s="64"/>
      <c r="CK631" s="64"/>
      <c r="CL631" s="64"/>
      <c r="CM631" s="64"/>
      <c r="CN631" s="64"/>
      <c r="CO631" s="64"/>
      <c r="CP631" s="64"/>
      <c r="CQ631" s="64"/>
      <c r="CR631" s="64"/>
      <c r="CS631" s="64"/>
      <c r="CT631" s="64"/>
      <c r="CU631" s="64"/>
      <c r="CV631" s="64"/>
      <c r="CW631" s="64"/>
      <c r="CX631" s="64"/>
      <c r="CY631" s="64"/>
      <c r="CZ631" s="64"/>
      <c r="DA631" s="64"/>
      <c r="DB631" s="64"/>
      <c r="DC631" s="64"/>
      <c r="DD631" s="64"/>
      <c r="DE631" s="64"/>
      <c r="DF631" s="64"/>
      <c r="DG631" s="64"/>
      <c r="DH631" s="64"/>
      <c r="DI631" s="64"/>
      <c r="DJ631" s="64"/>
      <c r="DK631" s="64"/>
      <c r="DL631" s="64"/>
      <c r="DM631" s="64"/>
      <c r="DN631" s="64"/>
      <c r="DO631" s="64"/>
      <c r="DP631" s="64"/>
      <c r="DQ631" s="64"/>
      <c r="DR631" s="64"/>
      <c r="DS631" s="64"/>
      <c r="DT631" s="64"/>
      <c r="DU631" s="64"/>
      <c r="DV631" s="64"/>
      <c r="DW631" s="64"/>
      <c r="DX631" s="64"/>
      <c r="DY631" s="64"/>
      <c r="DZ631" s="64"/>
      <c r="EA631" s="64"/>
      <c r="EB631" s="64"/>
      <c r="EC631" s="64"/>
      <c r="ED631" s="64"/>
      <c r="EE631" s="64"/>
      <c r="EF631" s="64"/>
      <c r="EG631" s="64"/>
      <c r="EH631" s="64"/>
      <c r="EI631" s="64"/>
      <c r="EJ631" s="64"/>
      <c r="EK631" s="64"/>
    </row>
    <row r="632" spans="1:141" s="114" customFormat="1">
      <c r="A632" s="113"/>
      <c r="B632" s="62"/>
      <c r="C632" s="63"/>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c r="BT632" s="64"/>
      <c r="BU632" s="64"/>
      <c r="BV632" s="64"/>
      <c r="BW632" s="64"/>
      <c r="BX632" s="64"/>
      <c r="BY632" s="64"/>
      <c r="BZ632" s="64"/>
      <c r="CA632" s="64"/>
      <c r="CB632" s="64"/>
      <c r="CC632" s="64"/>
      <c r="CD632" s="64"/>
      <c r="CE632" s="64"/>
      <c r="CF632" s="64"/>
      <c r="CG632" s="64"/>
      <c r="CH632" s="64"/>
      <c r="CI632" s="64"/>
      <c r="CJ632" s="64"/>
      <c r="CK632" s="64"/>
      <c r="CL632" s="64"/>
      <c r="CM632" s="64"/>
      <c r="CN632" s="64"/>
      <c r="CO632" s="64"/>
      <c r="CP632" s="64"/>
      <c r="CQ632" s="64"/>
      <c r="CR632" s="64"/>
      <c r="CS632" s="64"/>
      <c r="CT632" s="64"/>
      <c r="CU632" s="64"/>
      <c r="CV632" s="64"/>
      <c r="CW632" s="64"/>
      <c r="CX632" s="64"/>
      <c r="CY632" s="64"/>
      <c r="CZ632" s="64"/>
      <c r="DA632" s="64"/>
      <c r="DB632" s="64"/>
      <c r="DC632" s="64"/>
      <c r="DD632" s="64"/>
      <c r="DE632" s="64"/>
      <c r="DF632" s="64"/>
      <c r="DG632" s="64"/>
      <c r="DH632" s="64"/>
      <c r="DI632" s="64"/>
      <c r="DJ632" s="64"/>
      <c r="DK632" s="64"/>
      <c r="DL632" s="64"/>
      <c r="DM632" s="64"/>
      <c r="DN632" s="64"/>
      <c r="DO632" s="64"/>
      <c r="DP632" s="64"/>
      <c r="DQ632" s="64"/>
      <c r="DR632" s="64"/>
      <c r="DS632" s="64"/>
      <c r="DT632" s="64"/>
      <c r="DU632" s="64"/>
      <c r="DV632" s="64"/>
      <c r="DW632" s="64"/>
      <c r="DX632" s="64"/>
      <c r="DY632" s="64"/>
      <c r="DZ632" s="64"/>
      <c r="EA632" s="64"/>
      <c r="EB632" s="64"/>
      <c r="EC632" s="64"/>
      <c r="ED632" s="64"/>
      <c r="EE632" s="64"/>
      <c r="EF632" s="64"/>
      <c r="EG632" s="64"/>
      <c r="EH632" s="64"/>
      <c r="EI632" s="64"/>
      <c r="EJ632" s="64"/>
      <c r="EK632" s="64"/>
    </row>
    <row r="633" spans="1:141" s="114" customFormat="1">
      <c r="A633" s="113"/>
      <c r="B633" s="62"/>
      <c r="C633" s="63"/>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c r="BT633" s="64"/>
      <c r="BU633" s="64"/>
      <c r="BV633" s="64"/>
      <c r="BW633" s="64"/>
      <c r="BX633" s="64"/>
      <c r="BY633" s="64"/>
      <c r="BZ633" s="64"/>
      <c r="CA633" s="64"/>
      <c r="CB633" s="64"/>
      <c r="CC633" s="64"/>
      <c r="CD633" s="64"/>
      <c r="CE633" s="64"/>
      <c r="CF633" s="64"/>
      <c r="CG633" s="64"/>
      <c r="CH633" s="64"/>
      <c r="CI633" s="64"/>
      <c r="CJ633" s="64"/>
      <c r="CK633" s="64"/>
      <c r="CL633" s="64"/>
      <c r="CM633" s="64"/>
      <c r="CN633" s="64"/>
      <c r="CO633" s="64"/>
      <c r="CP633" s="64"/>
      <c r="CQ633" s="64"/>
      <c r="CR633" s="64"/>
      <c r="CS633" s="64"/>
      <c r="CT633" s="64"/>
      <c r="CU633" s="64"/>
      <c r="CV633" s="64"/>
      <c r="CW633" s="64"/>
      <c r="CX633" s="64"/>
      <c r="CY633" s="64"/>
      <c r="CZ633" s="64"/>
      <c r="DA633" s="64"/>
      <c r="DB633" s="64"/>
      <c r="DC633" s="64"/>
      <c r="DD633" s="64"/>
      <c r="DE633" s="64"/>
      <c r="DF633" s="64"/>
      <c r="DG633" s="64"/>
      <c r="DH633" s="64"/>
      <c r="DI633" s="64"/>
      <c r="DJ633" s="64"/>
      <c r="DK633" s="64"/>
      <c r="DL633" s="64"/>
      <c r="DM633" s="64"/>
      <c r="DN633" s="64"/>
      <c r="DO633" s="64"/>
      <c r="DP633" s="64"/>
      <c r="DQ633" s="64"/>
      <c r="DR633" s="64"/>
      <c r="DS633" s="64"/>
      <c r="DT633" s="64"/>
      <c r="DU633" s="64"/>
      <c r="DV633" s="64"/>
      <c r="DW633" s="64"/>
      <c r="DX633" s="64"/>
      <c r="DY633" s="64"/>
      <c r="DZ633" s="64"/>
      <c r="EA633" s="64"/>
      <c r="EB633" s="64"/>
      <c r="EC633" s="64"/>
      <c r="ED633" s="64"/>
      <c r="EE633" s="64"/>
      <c r="EF633" s="64"/>
      <c r="EG633" s="64"/>
      <c r="EH633" s="64"/>
      <c r="EI633" s="64"/>
      <c r="EJ633" s="64"/>
      <c r="EK633" s="64"/>
    </row>
    <row r="634" spans="1:141" s="114" customFormat="1">
      <c r="A634" s="113"/>
      <c r="B634" s="62"/>
      <c r="C634" s="63"/>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4"/>
      <c r="BD634" s="64"/>
      <c r="BE634" s="64"/>
      <c r="BF634" s="64"/>
      <c r="BG634" s="64"/>
      <c r="BH634" s="64"/>
      <c r="BI634" s="64"/>
      <c r="BJ634" s="64"/>
      <c r="BK634" s="64"/>
      <c r="BL634" s="64"/>
      <c r="BM634" s="64"/>
      <c r="BN634" s="64"/>
      <c r="BO634" s="64"/>
      <c r="BP634" s="64"/>
      <c r="BQ634" s="64"/>
      <c r="BR634" s="64"/>
      <c r="BS634" s="64"/>
      <c r="BT634" s="64"/>
      <c r="BU634" s="64"/>
      <c r="BV634" s="64"/>
      <c r="BW634" s="64"/>
      <c r="BX634" s="64"/>
      <c r="BY634" s="64"/>
      <c r="BZ634" s="64"/>
      <c r="CA634" s="64"/>
      <c r="CB634" s="64"/>
      <c r="CC634" s="64"/>
      <c r="CD634" s="64"/>
      <c r="CE634" s="64"/>
      <c r="CF634" s="64"/>
      <c r="CG634" s="64"/>
      <c r="CH634" s="64"/>
      <c r="CI634" s="64"/>
      <c r="CJ634" s="64"/>
      <c r="CK634" s="64"/>
      <c r="CL634" s="64"/>
      <c r="CM634" s="64"/>
      <c r="CN634" s="64"/>
      <c r="CO634" s="64"/>
      <c r="CP634" s="64"/>
      <c r="CQ634" s="64"/>
      <c r="CR634" s="64"/>
      <c r="CS634" s="64"/>
      <c r="CT634" s="64"/>
      <c r="CU634" s="64"/>
      <c r="CV634" s="64"/>
      <c r="CW634" s="64"/>
      <c r="CX634" s="64"/>
      <c r="CY634" s="64"/>
      <c r="CZ634" s="64"/>
      <c r="DA634" s="64"/>
      <c r="DB634" s="64"/>
      <c r="DC634" s="64"/>
      <c r="DD634" s="64"/>
      <c r="DE634" s="64"/>
      <c r="DF634" s="64"/>
      <c r="DG634" s="64"/>
      <c r="DH634" s="64"/>
      <c r="DI634" s="64"/>
      <c r="DJ634" s="64"/>
      <c r="DK634" s="64"/>
      <c r="DL634" s="64"/>
      <c r="DM634" s="64"/>
      <c r="DN634" s="64"/>
      <c r="DO634" s="64"/>
      <c r="DP634" s="64"/>
      <c r="DQ634" s="64"/>
      <c r="DR634" s="64"/>
      <c r="DS634" s="64"/>
      <c r="DT634" s="64"/>
      <c r="DU634" s="64"/>
      <c r="DV634" s="64"/>
      <c r="DW634" s="64"/>
      <c r="DX634" s="64"/>
      <c r="DY634" s="64"/>
      <c r="DZ634" s="64"/>
      <c r="EA634" s="64"/>
      <c r="EB634" s="64"/>
      <c r="EC634" s="64"/>
      <c r="ED634" s="64"/>
      <c r="EE634" s="64"/>
      <c r="EF634" s="64"/>
      <c r="EG634" s="64"/>
      <c r="EH634" s="64"/>
      <c r="EI634" s="64"/>
      <c r="EJ634" s="64"/>
      <c r="EK634" s="64"/>
    </row>
    <row r="635" spans="1:141" s="114" customFormat="1">
      <c r="A635" s="113"/>
      <c r="B635" s="62"/>
      <c r="C635" s="63"/>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64"/>
      <c r="CN635" s="64"/>
      <c r="CO635" s="64"/>
      <c r="CP635" s="64"/>
      <c r="CQ635" s="64"/>
      <c r="CR635" s="64"/>
      <c r="CS635" s="64"/>
      <c r="CT635" s="64"/>
      <c r="CU635" s="64"/>
      <c r="CV635" s="64"/>
      <c r="CW635" s="64"/>
      <c r="CX635" s="64"/>
      <c r="CY635" s="64"/>
      <c r="CZ635" s="64"/>
      <c r="DA635" s="64"/>
      <c r="DB635" s="64"/>
      <c r="DC635" s="64"/>
      <c r="DD635" s="64"/>
      <c r="DE635" s="64"/>
      <c r="DF635" s="64"/>
      <c r="DG635" s="64"/>
      <c r="DH635" s="64"/>
      <c r="DI635" s="64"/>
      <c r="DJ635" s="64"/>
      <c r="DK635" s="64"/>
      <c r="DL635" s="64"/>
      <c r="DM635" s="64"/>
      <c r="DN635" s="64"/>
      <c r="DO635" s="64"/>
      <c r="DP635" s="64"/>
      <c r="DQ635" s="64"/>
      <c r="DR635" s="64"/>
      <c r="DS635" s="64"/>
      <c r="DT635" s="64"/>
      <c r="DU635" s="64"/>
      <c r="DV635" s="64"/>
      <c r="DW635" s="64"/>
      <c r="DX635" s="64"/>
      <c r="DY635" s="64"/>
      <c r="DZ635" s="64"/>
      <c r="EA635" s="64"/>
      <c r="EB635" s="64"/>
      <c r="EC635" s="64"/>
      <c r="ED635" s="64"/>
      <c r="EE635" s="64"/>
      <c r="EF635" s="64"/>
      <c r="EG635" s="64"/>
      <c r="EH635" s="64"/>
      <c r="EI635" s="64"/>
      <c r="EJ635" s="64"/>
      <c r="EK635" s="64"/>
    </row>
    <row r="636" spans="1:141" s="114" customFormat="1">
      <c r="A636" s="113"/>
      <c r="B636" s="62"/>
      <c r="C636" s="63"/>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4"/>
      <c r="CN636" s="64"/>
      <c r="CO636" s="64"/>
      <c r="CP636" s="64"/>
      <c r="CQ636" s="64"/>
      <c r="CR636" s="64"/>
      <c r="CS636" s="64"/>
      <c r="CT636" s="64"/>
      <c r="CU636" s="64"/>
      <c r="CV636" s="64"/>
      <c r="CW636" s="64"/>
      <c r="CX636" s="64"/>
      <c r="CY636" s="64"/>
      <c r="CZ636" s="64"/>
      <c r="DA636" s="64"/>
      <c r="DB636" s="64"/>
      <c r="DC636" s="64"/>
      <c r="DD636" s="64"/>
      <c r="DE636" s="64"/>
      <c r="DF636" s="64"/>
      <c r="DG636" s="64"/>
      <c r="DH636" s="64"/>
      <c r="DI636" s="64"/>
      <c r="DJ636" s="64"/>
      <c r="DK636" s="64"/>
      <c r="DL636" s="64"/>
      <c r="DM636" s="64"/>
      <c r="DN636" s="64"/>
      <c r="DO636" s="64"/>
      <c r="DP636" s="64"/>
      <c r="DQ636" s="64"/>
      <c r="DR636" s="64"/>
      <c r="DS636" s="64"/>
      <c r="DT636" s="64"/>
      <c r="DU636" s="64"/>
      <c r="DV636" s="64"/>
      <c r="DW636" s="64"/>
      <c r="DX636" s="64"/>
      <c r="DY636" s="64"/>
      <c r="DZ636" s="64"/>
      <c r="EA636" s="64"/>
      <c r="EB636" s="64"/>
      <c r="EC636" s="64"/>
      <c r="ED636" s="64"/>
      <c r="EE636" s="64"/>
      <c r="EF636" s="64"/>
      <c r="EG636" s="64"/>
      <c r="EH636" s="64"/>
      <c r="EI636" s="64"/>
      <c r="EJ636" s="64"/>
      <c r="EK636" s="64"/>
    </row>
    <row r="637" spans="1:141" s="114" customFormat="1">
      <c r="A637" s="113"/>
      <c r="B637" s="62"/>
      <c r="C637" s="63"/>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4"/>
      <c r="CN637" s="64"/>
      <c r="CO637" s="64"/>
      <c r="CP637" s="64"/>
      <c r="CQ637" s="64"/>
      <c r="CR637" s="64"/>
      <c r="CS637" s="64"/>
      <c r="CT637" s="64"/>
      <c r="CU637" s="64"/>
      <c r="CV637" s="64"/>
      <c r="CW637" s="64"/>
      <c r="CX637" s="64"/>
      <c r="CY637" s="64"/>
      <c r="CZ637" s="64"/>
      <c r="DA637" s="64"/>
      <c r="DB637" s="64"/>
      <c r="DC637" s="64"/>
      <c r="DD637" s="64"/>
      <c r="DE637" s="64"/>
      <c r="DF637" s="64"/>
      <c r="DG637" s="64"/>
      <c r="DH637" s="64"/>
      <c r="DI637" s="64"/>
      <c r="DJ637" s="64"/>
      <c r="DK637" s="64"/>
      <c r="DL637" s="64"/>
      <c r="DM637" s="64"/>
      <c r="DN637" s="64"/>
      <c r="DO637" s="64"/>
      <c r="DP637" s="64"/>
      <c r="DQ637" s="64"/>
      <c r="DR637" s="64"/>
      <c r="DS637" s="64"/>
      <c r="DT637" s="64"/>
      <c r="DU637" s="64"/>
      <c r="DV637" s="64"/>
      <c r="DW637" s="64"/>
      <c r="DX637" s="64"/>
      <c r="DY637" s="64"/>
      <c r="DZ637" s="64"/>
      <c r="EA637" s="64"/>
      <c r="EB637" s="64"/>
      <c r="EC637" s="64"/>
      <c r="ED637" s="64"/>
      <c r="EE637" s="64"/>
      <c r="EF637" s="64"/>
      <c r="EG637" s="64"/>
      <c r="EH637" s="64"/>
      <c r="EI637" s="64"/>
      <c r="EJ637" s="64"/>
      <c r="EK637" s="64"/>
    </row>
    <row r="638" spans="1:141" s="114" customFormat="1">
      <c r="A638" s="113"/>
      <c r="B638" s="62"/>
      <c r="C638" s="63"/>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4"/>
      <c r="CN638" s="64"/>
      <c r="CO638" s="64"/>
      <c r="CP638" s="64"/>
      <c r="CQ638" s="64"/>
      <c r="CR638" s="64"/>
      <c r="CS638" s="64"/>
      <c r="CT638" s="64"/>
      <c r="CU638" s="64"/>
      <c r="CV638" s="64"/>
      <c r="CW638" s="64"/>
      <c r="CX638" s="64"/>
      <c r="CY638" s="64"/>
      <c r="CZ638" s="64"/>
      <c r="DA638" s="64"/>
      <c r="DB638" s="64"/>
      <c r="DC638" s="64"/>
      <c r="DD638" s="64"/>
      <c r="DE638" s="64"/>
      <c r="DF638" s="64"/>
      <c r="DG638" s="64"/>
      <c r="DH638" s="64"/>
      <c r="DI638" s="64"/>
      <c r="DJ638" s="64"/>
      <c r="DK638" s="64"/>
      <c r="DL638" s="64"/>
      <c r="DM638" s="64"/>
      <c r="DN638" s="64"/>
      <c r="DO638" s="64"/>
      <c r="DP638" s="64"/>
      <c r="DQ638" s="64"/>
      <c r="DR638" s="64"/>
      <c r="DS638" s="64"/>
      <c r="DT638" s="64"/>
      <c r="DU638" s="64"/>
      <c r="DV638" s="64"/>
      <c r="DW638" s="64"/>
      <c r="DX638" s="64"/>
      <c r="DY638" s="64"/>
      <c r="DZ638" s="64"/>
      <c r="EA638" s="64"/>
      <c r="EB638" s="64"/>
      <c r="EC638" s="64"/>
      <c r="ED638" s="64"/>
      <c r="EE638" s="64"/>
      <c r="EF638" s="64"/>
      <c r="EG638" s="64"/>
      <c r="EH638" s="64"/>
      <c r="EI638" s="64"/>
      <c r="EJ638" s="64"/>
      <c r="EK638" s="64"/>
    </row>
    <row r="639" spans="1:141" s="114" customFormat="1">
      <c r="A639" s="113"/>
      <c r="B639" s="62"/>
      <c r="C639" s="63"/>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4"/>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4"/>
      <c r="CA639" s="64"/>
      <c r="CB639" s="64"/>
      <c r="CC639" s="64"/>
      <c r="CD639" s="64"/>
      <c r="CE639" s="64"/>
      <c r="CF639" s="64"/>
      <c r="CG639" s="64"/>
      <c r="CH639" s="64"/>
      <c r="CI639" s="64"/>
      <c r="CJ639" s="64"/>
      <c r="CK639" s="64"/>
      <c r="CL639" s="64"/>
      <c r="CM639" s="64"/>
      <c r="CN639" s="64"/>
      <c r="CO639" s="64"/>
      <c r="CP639" s="64"/>
      <c r="CQ639" s="64"/>
      <c r="CR639" s="64"/>
      <c r="CS639" s="64"/>
      <c r="CT639" s="64"/>
      <c r="CU639" s="64"/>
      <c r="CV639" s="64"/>
      <c r="CW639" s="64"/>
      <c r="CX639" s="64"/>
      <c r="CY639" s="64"/>
      <c r="CZ639" s="64"/>
      <c r="DA639" s="64"/>
      <c r="DB639" s="64"/>
      <c r="DC639" s="64"/>
      <c r="DD639" s="64"/>
      <c r="DE639" s="64"/>
      <c r="DF639" s="64"/>
      <c r="DG639" s="64"/>
      <c r="DH639" s="64"/>
      <c r="DI639" s="64"/>
      <c r="DJ639" s="64"/>
      <c r="DK639" s="64"/>
      <c r="DL639" s="64"/>
      <c r="DM639" s="64"/>
      <c r="DN639" s="64"/>
      <c r="DO639" s="64"/>
      <c r="DP639" s="64"/>
      <c r="DQ639" s="64"/>
      <c r="DR639" s="64"/>
      <c r="DS639" s="64"/>
      <c r="DT639" s="64"/>
      <c r="DU639" s="64"/>
      <c r="DV639" s="64"/>
      <c r="DW639" s="64"/>
      <c r="DX639" s="64"/>
      <c r="DY639" s="64"/>
      <c r="DZ639" s="64"/>
      <c r="EA639" s="64"/>
      <c r="EB639" s="64"/>
      <c r="EC639" s="64"/>
      <c r="ED639" s="64"/>
      <c r="EE639" s="64"/>
      <c r="EF639" s="64"/>
      <c r="EG639" s="64"/>
      <c r="EH639" s="64"/>
      <c r="EI639" s="64"/>
      <c r="EJ639" s="64"/>
      <c r="EK639" s="64"/>
    </row>
    <row r="640" spans="1:141" s="114" customFormat="1">
      <c r="A640" s="113"/>
      <c r="B640" s="62"/>
      <c r="C640" s="63"/>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4"/>
      <c r="CA640" s="64"/>
      <c r="CB640" s="64"/>
      <c r="CC640" s="64"/>
      <c r="CD640" s="64"/>
      <c r="CE640" s="64"/>
      <c r="CF640" s="64"/>
      <c r="CG640" s="64"/>
      <c r="CH640" s="64"/>
      <c r="CI640" s="64"/>
      <c r="CJ640" s="64"/>
      <c r="CK640" s="64"/>
      <c r="CL640" s="64"/>
      <c r="CM640" s="64"/>
      <c r="CN640" s="64"/>
      <c r="CO640" s="64"/>
      <c r="CP640" s="64"/>
      <c r="CQ640" s="64"/>
      <c r="CR640" s="64"/>
      <c r="CS640" s="64"/>
      <c r="CT640" s="64"/>
      <c r="CU640" s="64"/>
      <c r="CV640" s="64"/>
      <c r="CW640" s="64"/>
      <c r="CX640" s="64"/>
      <c r="CY640" s="64"/>
      <c r="CZ640" s="64"/>
      <c r="DA640" s="64"/>
      <c r="DB640" s="64"/>
      <c r="DC640" s="64"/>
      <c r="DD640" s="64"/>
      <c r="DE640" s="64"/>
      <c r="DF640" s="64"/>
      <c r="DG640" s="64"/>
      <c r="DH640" s="64"/>
      <c r="DI640" s="64"/>
      <c r="DJ640" s="64"/>
      <c r="DK640" s="64"/>
      <c r="DL640" s="64"/>
      <c r="DM640" s="64"/>
      <c r="DN640" s="64"/>
      <c r="DO640" s="64"/>
      <c r="DP640" s="64"/>
      <c r="DQ640" s="64"/>
      <c r="DR640" s="64"/>
      <c r="DS640" s="64"/>
      <c r="DT640" s="64"/>
      <c r="DU640" s="64"/>
      <c r="DV640" s="64"/>
      <c r="DW640" s="64"/>
      <c r="DX640" s="64"/>
      <c r="DY640" s="64"/>
      <c r="DZ640" s="64"/>
      <c r="EA640" s="64"/>
      <c r="EB640" s="64"/>
      <c r="EC640" s="64"/>
      <c r="ED640" s="64"/>
      <c r="EE640" s="64"/>
      <c r="EF640" s="64"/>
      <c r="EG640" s="64"/>
      <c r="EH640" s="64"/>
      <c r="EI640" s="64"/>
      <c r="EJ640" s="64"/>
      <c r="EK640" s="64"/>
    </row>
    <row r="641" spans="1:141" s="114" customFormat="1">
      <c r="A641" s="113"/>
      <c r="B641" s="62"/>
      <c r="C641" s="63"/>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4"/>
      <c r="CA641" s="64"/>
      <c r="CB641" s="64"/>
      <c r="CC641" s="64"/>
      <c r="CD641" s="64"/>
      <c r="CE641" s="64"/>
      <c r="CF641" s="64"/>
      <c r="CG641" s="64"/>
      <c r="CH641" s="64"/>
      <c r="CI641" s="64"/>
      <c r="CJ641" s="64"/>
      <c r="CK641" s="64"/>
      <c r="CL641" s="64"/>
      <c r="CM641" s="64"/>
      <c r="CN641" s="64"/>
      <c r="CO641" s="64"/>
      <c r="CP641" s="64"/>
      <c r="CQ641" s="64"/>
      <c r="CR641" s="64"/>
      <c r="CS641" s="64"/>
      <c r="CT641" s="64"/>
      <c r="CU641" s="64"/>
      <c r="CV641" s="64"/>
      <c r="CW641" s="64"/>
      <c r="CX641" s="64"/>
      <c r="CY641" s="64"/>
      <c r="CZ641" s="64"/>
      <c r="DA641" s="64"/>
      <c r="DB641" s="64"/>
      <c r="DC641" s="64"/>
      <c r="DD641" s="64"/>
      <c r="DE641" s="64"/>
      <c r="DF641" s="64"/>
      <c r="DG641" s="64"/>
      <c r="DH641" s="64"/>
      <c r="DI641" s="64"/>
      <c r="DJ641" s="64"/>
      <c r="DK641" s="64"/>
      <c r="DL641" s="64"/>
      <c r="DM641" s="64"/>
      <c r="DN641" s="64"/>
      <c r="DO641" s="64"/>
      <c r="DP641" s="64"/>
      <c r="DQ641" s="64"/>
      <c r="DR641" s="64"/>
      <c r="DS641" s="64"/>
      <c r="DT641" s="64"/>
      <c r="DU641" s="64"/>
      <c r="DV641" s="64"/>
      <c r="DW641" s="64"/>
      <c r="DX641" s="64"/>
      <c r="DY641" s="64"/>
      <c r="DZ641" s="64"/>
      <c r="EA641" s="64"/>
      <c r="EB641" s="64"/>
      <c r="EC641" s="64"/>
      <c r="ED641" s="64"/>
      <c r="EE641" s="64"/>
      <c r="EF641" s="64"/>
      <c r="EG641" s="64"/>
      <c r="EH641" s="64"/>
      <c r="EI641" s="64"/>
      <c r="EJ641" s="64"/>
      <c r="EK641" s="64"/>
    </row>
    <row r="642" spans="1:141" s="114" customFormat="1">
      <c r="A642" s="113"/>
      <c r="B642" s="62"/>
      <c r="C642" s="63"/>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4"/>
      <c r="CA642" s="64"/>
      <c r="CB642" s="64"/>
      <c r="CC642" s="64"/>
      <c r="CD642" s="64"/>
      <c r="CE642" s="64"/>
      <c r="CF642" s="64"/>
      <c r="CG642" s="64"/>
      <c r="CH642" s="64"/>
      <c r="CI642" s="64"/>
      <c r="CJ642" s="64"/>
      <c r="CK642" s="64"/>
      <c r="CL642" s="64"/>
      <c r="CM642" s="64"/>
      <c r="CN642" s="64"/>
      <c r="CO642" s="64"/>
      <c r="CP642" s="64"/>
      <c r="CQ642" s="64"/>
      <c r="CR642" s="64"/>
      <c r="CS642" s="64"/>
      <c r="CT642" s="64"/>
      <c r="CU642" s="64"/>
      <c r="CV642" s="64"/>
      <c r="CW642" s="64"/>
      <c r="CX642" s="64"/>
      <c r="CY642" s="64"/>
      <c r="CZ642" s="64"/>
      <c r="DA642" s="64"/>
      <c r="DB642" s="64"/>
      <c r="DC642" s="64"/>
      <c r="DD642" s="64"/>
      <c r="DE642" s="64"/>
      <c r="DF642" s="64"/>
      <c r="DG642" s="64"/>
      <c r="DH642" s="64"/>
      <c r="DI642" s="64"/>
      <c r="DJ642" s="64"/>
      <c r="DK642" s="64"/>
      <c r="DL642" s="64"/>
      <c r="DM642" s="64"/>
      <c r="DN642" s="64"/>
      <c r="DO642" s="64"/>
      <c r="DP642" s="64"/>
      <c r="DQ642" s="64"/>
      <c r="DR642" s="64"/>
      <c r="DS642" s="64"/>
      <c r="DT642" s="64"/>
      <c r="DU642" s="64"/>
      <c r="DV642" s="64"/>
      <c r="DW642" s="64"/>
      <c r="DX642" s="64"/>
      <c r="DY642" s="64"/>
      <c r="DZ642" s="64"/>
      <c r="EA642" s="64"/>
      <c r="EB642" s="64"/>
      <c r="EC642" s="64"/>
      <c r="ED642" s="64"/>
      <c r="EE642" s="64"/>
      <c r="EF642" s="64"/>
      <c r="EG642" s="64"/>
      <c r="EH642" s="64"/>
      <c r="EI642" s="64"/>
      <c r="EJ642" s="64"/>
      <c r="EK642" s="64"/>
    </row>
    <row r="643" spans="1:141" s="114" customFormat="1">
      <c r="A643" s="113"/>
      <c r="B643" s="62"/>
      <c r="C643" s="63"/>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4"/>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4"/>
      <c r="CA643" s="64"/>
      <c r="CB643" s="64"/>
      <c r="CC643" s="64"/>
      <c r="CD643" s="64"/>
      <c r="CE643" s="64"/>
      <c r="CF643" s="64"/>
      <c r="CG643" s="64"/>
      <c r="CH643" s="64"/>
      <c r="CI643" s="64"/>
      <c r="CJ643" s="64"/>
      <c r="CK643" s="64"/>
      <c r="CL643" s="64"/>
      <c r="CM643" s="64"/>
      <c r="CN643" s="64"/>
      <c r="CO643" s="64"/>
      <c r="CP643" s="64"/>
      <c r="CQ643" s="64"/>
      <c r="CR643" s="64"/>
      <c r="CS643" s="64"/>
      <c r="CT643" s="64"/>
      <c r="CU643" s="64"/>
      <c r="CV643" s="64"/>
      <c r="CW643" s="64"/>
      <c r="CX643" s="64"/>
      <c r="CY643" s="64"/>
      <c r="CZ643" s="64"/>
      <c r="DA643" s="64"/>
      <c r="DB643" s="64"/>
      <c r="DC643" s="64"/>
      <c r="DD643" s="64"/>
      <c r="DE643" s="64"/>
      <c r="DF643" s="64"/>
      <c r="DG643" s="64"/>
      <c r="DH643" s="64"/>
      <c r="DI643" s="64"/>
      <c r="DJ643" s="64"/>
      <c r="DK643" s="64"/>
      <c r="DL643" s="64"/>
      <c r="DM643" s="64"/>
      <c r="DN643" s="64"/>
      <c r="DO643" s="64"/>
      <c r="DP643" s="64"/>
      <c r="DQ643" s="64"/>
      <c r="DR643" s="64"/>
      <c r="DS643" s="64"/>
      <c r="DT643" s="64"/>
      <c r="DU643" s="64"/>
      <c r="DV643" s="64"/>
      <c r="DW643" s="64"/>
      <c r="DX643" s="64"/>
      <c r="DY643" s="64"/>
      <c r="DZ643" s="64"/>
      <c r="EA643" s="64"/>
      <c r="EB643" s="64"/>
      <c r="EC643" s="64"/>
      <c r="ED643" s="64"/>
      <c r="EE643" s="64"/>
      <c r="EF643" s="64"/>
      <c r="EG643" s="64"/>
      <c r="EH643" s="64"/>
      <c r="EI643" s="64"/>
      <c r="EJ643" s="64"/>
      <c r="EK643" s="64"/>
    </row>
    <row r="644" spans="1:141" s="114" customFormat="1">
      <c r="A644" s="113"/>
      <c r="B644" s="62"/>
      <c r="C644" s="63"/>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4"/>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64"/>
      <c r="CN644" s="64"/>
      <c r="CO644" s="64"/>
      <c r="CP644" s="64"/>
      <c r="CQ644" s="64"/>
      <c r="CR644" s="64"/>
      <c r="CS644" s="64"/>
      <c r="CT644" s="64"/>
      <c r="CU644" s="64"/>
      <c r="CV644" s="64"/>
      <c r="CW644" s="64"/>
      <c r="CX644" s="64"/>
      <c r="CY644" s="64"/>
      <c r="CZ644" s="64"/>
      <c r="DA644" s="64"/>
      <c r="DB644" s="64"/>
      <c r="DC644" s="64"/>
      <c r="DD644" s="64"/>
      <c r="DE644" s="64"/>
      <c r="DF644" s="64"/>
      <c r="DG644" s="64"/>
      <c r="DH644" s="64"/>
      <c r="DI644" s="64"/>
      <c r="DJ644" s="64"/>
      <c r="DK644" s="64"/>
      <c r="DL644" s="64"/>
      <c r="DM644" s="64"/>
      <c r="DN644" s="64"/>
      <c r="DO644" s="64"/>
      <c r="DP644" s="64"/>
      <c r="DQ644" s="64"/>
      <c r="DR644" s="64"/>
      <c r="DS644" s="64"/>
      <c r="DT644" s="64"/>
      <c r="DU644" s="64"/>
      <c r="DV644" s="64"/>
      <c r="DW644" s="64"/>
      <c r="DX644" s="64"/>
      <c r="DY644" s="64"/>
      <c r="DZ644" s="64"/>
      <c r="EA644" s="64"/>
      <c r="EB644" s="64"/>
      <c r="EC644" s="64"/>
      <c r="ED644" s="64"/>
      <c r="EE644" s="64"/>
      <c r="EF644" s="64"/>
      <c r="EG644" s="64"/>
      <c r="EH644" s="64"/>
      <c r="EI644" s="64"/>
      <c r="EJ644" s="64"/>
      <c r="EK644" s="64"/>
    </row>
    <row r="645" spans="1:141" s="114" customFormat="1">
      <c r="A645" s="113"/>
      <c r="B645" s="62"/>
      <c r="C645" s="63"/>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64"/>
      <c r="CN645" s="64"/>
      <c r="CO645" s="64"/>
      <c r="CP645" s="64"/>
      <c r="CQ645" s="64"/>
      <c r="CR645" s="64"/>
      <c r="CS645" s="64"/>
      <c r="CT645" s="64"/>
      <c r="CU645" s="64"/>
      <c r="CV645" s="64"/>
      <c r="CW645" s="64"/>
      <c r="CX645" s="64"/>
      <c r="CY645" s="64"/>
      <c r="CZ645" s="64"/>
      <c r="DA645" s="64"/>
      <c r="DB645" s="64"/>
      <c r="DC645" s="64"/>
      <c r="DD645" s="64"/>
      <c r="DE645" s="64"/>
      <c r="DF645" s="64"/>
      <c r="DG645" s="64"/>
      <c r="DH645" s="64"/>
      <c r="DI645" s="64"/>
      <c r="DJ645" s="64"/>
      <c r="DK645" s="64"/>
      <c r="DL645" s="64"/>
      <c r="DM645" s="64"/>
      <c r="DN645" s="64"/>
      <c r="DO645" s="64"/>
      <c r="DP645" s="64"/>
      <c r="DQ645" s="64"/>
      <c r="DR645" s="64"/>
      <c r="DS645" s="64"/>
      <c r="DT645" s="64"/>
      <c r="DU645" s="64"/>
      <c r="DV645" s="64"/>
      <c r="DW645" s="64"/>
      <c r="DX645" s="64"/>
      <c r="DY645" s="64"/>
      <c r="DZ645" s="64"/>
      <c r="EA645" s="64"/>
      <c r="EB645" s="64"/>
      <c r="EC645" s="64"/>
      <c r="ED645" s="64"/>
      <c r="EE645" s="64"/>
      <c r="EF645" s="64"/>
      <c r="EG645" s="64"/>
      <c r="EH645" s="64"/>
      <c r="EI645" s="64"/>
      <c r="EJ645" s="64"/>
      <c r="EK645" s="64"/>
    </row>
    <row r="646" spans="1:141" s="114" customFormat="1">
      <c r="A646" s="113"/>
      <c r="B646" s="62"/>
      <c r="C646" s="63"/>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64"/>
      <c r="CN646" s="64"/>
      <c r="CO646" s="64"/>
      <c r="CP646" s="64"/>
      <c r="CQ646" s="64"/>
      <c r="CR646" s="64"/>
      <c r="CS646" s="64"/>
      <c r="CT646" s="64"/>
      <c r="CU646" s="64"/>
      <c r="CV646" s="64"/>
      <c r="CW646" s="64"/>
      <c r="CX646" s="64"/>
      <c r="CY646" s="64"/>
      <c r="CZ646" s="64"/>
      <c r="DA646" s="64"/>
      <c r="DB646" s="64"/>
      <c r="DC646" s="64"/>
      <c r="DD646" s="64"/>
      <c r="DE646" s="64"/>
      <c r="DF646" s="64"/>
      <c r="DG646" s="64"/>
      <c r="DH646" s="64"/>
      <c r="DI646" s="64"/>
      <c r="DJ646" s="64"/>
      <c r="DK646" s="64"/>
      <c r="DL646" s="64"/>
      <c r="DM646" s="64"/>
      <c r="DN646" s="64"/>
      <c r="DO646" s="64"/>
      <c r="DP646" s="64"/>
      <c r="DQ646" s="64"/>
      <c r="DR646" s="64"/>
      <c r="DS646" s="64"/>
      <c r="DT646" s="64"/>
      <c r="DU646" s="64"/>
      <c r="DV646" s="64"/>
      <c r="DW646" s="64"/>
      <c r="DX646" s="64"/>
      <c r="DY646" s="64"/>
      <c r="DZ646" s="64"/>
      <c r="EA646" s="64"/>
      <c r="EB646" s="64"/>
      <c r="EC646" s="64"/>
      <c r="ED646" s="64"/>
      <c r="EE646" s="64"/>
      <c r="EF646" s="64"/>
      <c r="EG646" s="64"/>
      <c r="EH646" s="64"/>
      <c r="EI646" s="64"/>
      <c r="EJ646" s="64"/>
      <c r="EK646" s="64"/>
    </row>
    <row r="647" spans="1:141" s="114" customFormat="1">
      <c r="A647" s="113"/>
      <c r="B647" s="62"/>
      <c r="C647" s="63"/>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64"/>
      <c r="CN647" s="64"/>
      <c r="CO647" s="64"/>
      <c r="CP647" s="64"/>
      <c r="CQ647" s="64"/>
      <c r="CR647" s="64"/>
      <c r="CS647" s="64"/>
      <c r="CT647" s="64"/>
      <c r="CU647" s="64"/>
      <c r="CV647" s="64"/>
      <c r="CW647" s="64"/>
      <c r="CX647" s="64"/>
      <c r="CY647" s="64"/>
      <c r="CZ647" s="64"/>
      <c r="DA647" s="64"/>
      <c r="DB647" s="64"/>
      <c r="DC647" s="64"/>
      <c r="DD647" s="64"/>
      <c r="DE647" s="64"/>
      <c r="DF647" s="64"/>
      <c r="DG647" s="64"/>
      <c r="DH647" s="64"/>
      <c r="DI647" s="64"/>
      <c r="DJ647" s="64"/>
      <c r="DK647" s="64"/>
      <c r="DL647" s="64"/>
      <c r="DM647" s="64"/>
      <c r="DN647" s="64"/>
      <c r="DO647" s="64"/>
      <c r="DP647" s="64"/>
      <c r="DQ647" s="64"/>
      <c r="DR647" s="64"/>
      <c r="DS647" s="64"/>
      <c r="DT647" s="64"/>
      <c r="DU647" s="64"/>
      <c r="DV647" s="64"/>
      <c r="DW647" s="64"/>
      <c r="DX647" s="64"/>
      <c r="DY647" s="64"/>
      <c r="DZ647" s="64"/>
      <c r="EA647" s="64"/>
      <c r="EB647" s="64"/>
      <c r="EC647" s="64"/>
      <c r="ED647" s="64"/>
      <c r="EE647" s="64"/>
      <c r="EF647" s="64"/>
      <c r="EG647" s="64"/>
      <c r="EH647" s="64"/>
      <c r="EI647" s="64"/>
      <c r="EJ647" s="64"/>
      <c r="EK647" s="64"/>
    </row>
    <row r="648" spans="1:141" s="114" customFormat="1">
      <c r="A648" s="113"/>
      <c r="B648" s="62"/>
      <c r="C648" s="63"/>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4"/>
      <c r="CN648" s="64"/>
      <c r="CO648" s="64"/>
      <c r="CP648" s="64"/>
      <c r="CQ648" s="64"/>
      <c r="CR648" s="64"/>
      <c r="CS648" s="64"/>
      <c r="CT648" s="64"/>
      <c r="CU648" s="64"/>
      <c r="CV648" s="64"/>
      <c r="CW648" s="64"/>
      <c r="CX648" s="64"/>
      <c r="CY648" s="64"/>
      <c r="CZ648" s="64"/>
      <c r="DA648" s="64"/>
      <c r="DB648" s="64"/>
      <c r="DC648" s="64"/>
      <c r="DD648" s="64"/>
      <c r="DE648" s="64"/>
      <c r="DF648" s="64"/>
      <c r="DG648" s="64"/>
      <c r="DH648" s="64"/>
      <c r="DI648" s="64"/>
      <c r="DJ648" s="64"/>
      <c r="DK648" s="64"/>
      <c r="DL648" s="64"/>
      <c r="DM648" s="64"/>
      <c r="DN648" s="64"/>
      <c r="DO648" s="64"/>
      <c r="DP648" s="64"/>
      <c r="DQ648" s="64"/>
      <c r="DR648" s="64"/>
      <c r="DS648" s="64"/>
      <c r="DT648" s="64"/>
      <c r="DU648" s="64"/>
      <c r="DV648" s="64"/>
      <c r="DW648" s="64"/>
      <c r="DX648" s="64"/>
      <c r="DY648" s="64"/>
      <c r="DZ648" s="64"/>
      <c r="EA648" s="64"/>
      <c r="EB648" s="64"/>
      <c r="EC648" s="64"/>
      <c r="ED648" s="64"/>
      <c r="EE648" s="64"/>
      <c r="EF648" s="64"/>
      <c r="EG648" s="64"/>
      <c r="EH648" s="64"/>
      <c r="EI648" s="64"/>
      <c r="EJ648" s="64"/>
      <c r="EK648" s="64"/>
    </row>
    <row r="649" spans="1:141" s="114" customFormat="1">
      <c r="A649" s="113"/>
      <c r="B649" s="62"/>
      <c r="C649" s="63"/>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4"/>
      <c r="CN649" s="64"/>
      <c r="CO649" s="64"/>
      <c r="CP649" s="64"/>
      <c r="CQ649" s="64"/>
      <c r="CR649" s="64"/>
      <c r="CS649" s="64"/>
      <c r="CT649" s="64"/>
      <c r="CU649" s="64"/>
      <c r="CV649" s="64"/>
      <c r="CW649" s="64"/>
      <c r="CX649" s="64"/>
      <c r="CY649" s="64"/>
      <c r="CZ649" s="64"/>
      <c r="DA649" s="64"/>
      <c r="DB649" s="64"/>
      <c r="DC649" s="64"/>
      <c r="DD649" s="64"/>
      <c r="DE649" s="64"/>
      <c r="DF649" s="64"/>
      <c r="DG649" s="64"/>
      <c r="DH649" s="64"/>
      <c r="DI649" s="64"/>
      <c r="DJ649" s="64"/>
      <c r="DK649" s="64"/>
      <c r="DL649" s="64"/>
      <c r="DM649" s="64"/>
      <c r="DN649" s="64"/>
      <c r="DO649" s="64"/>
      <c r="DP649" s="64"/>
      <c r="DQ649" s="64"/>
      <c r="DR649" s="64"/>
      <c r="DS649" s="64"/>
      <c r="DT649" s="64"/>
      <c r="DU649" s="64"/>
      <c r="DV649" s="64"/>
      <c r="DW649" s="64"/>
      <c r="DX649" s="64"/>
      <c r="DY649" s="64"/>
      <c r="DZ649" s="64"/>
      <c r="EA649" s="64"/>
      <c r="EB649" s="64"/>
      <c r="EC649" s="64"/>
      <c r="ED649" s="64"/>
      <c r="EE649" s="64"/>
      <c r="EF649" s="64"/>
      <c r="EG649" s="64"/>
      <c r="EH649" s="64"/>
      <c r="EI649" s="64"/>
      <c r="EJ649" s="64"/>
      <c r="EK649" s="64"/>
    </row>
    <row r="650" spans="1:141" s="114" customFormat="1">
      <c r="A650" s="113"/>
      <c r="B650" s="62"/>
      <c r="C650" s="63"/>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4"/>
      <c r="CA650" s="64"/>
      <c r="CB650" s="64"/>
      <c r="CC650" s="64"/>
      <c r="CD650" s="64"/>
      <c r="CE650" s="64"/>
      <c r="CF650" s="64"/>
      <c r="CG650" s="64"/>
      <c r="CH650" s="64"/>
      <c r="CI650" s="64"/>
      <c r="CJ650" s="64"/>
      <c r="CK650" s="64"/>
      <c r="CL650" s="64"/>
      <c r="CM650" s="64"/>
      <c r="CN650" s="64"/>
      <c r="CO650" s="64"/>
      <c r="CP650" s="64"/>
      <c r="CQ650" s="64"/>
      <c r="CR650" s="64"/>
      <c r="CS650" s="64"/>
      <c r="CT650" s="64"/>
      <c r="CU650" s="64"/>
      <c r="CV650" s="64"/>
      <c r="CW650" s="64"/>
      <c r="CX650" s="64"/>
      <c r="CY650" s="64"/>
      <c r="CZ650" s="64"/>
      <c r="DA650" s="64"/>
      <c r="DB650" s="64"/>
      <c r="DC650" s="64"/>
      <c r="DD650" s="64"/>
      <c r="DE650" s="64"/>
      <c r="DF650" s="64"/>
      <c r="DG650" s="64"/>
      <c r="DH650" s="64"/>
      <c r="DI650" s="64"/>
      <c r="DJ650" s="64"/>
      <c r="DK650" s="64"/>
      <c r="DL650" s="64"/>
      <c r="DM650" s="64"/>
      <c r="DN650" s="64"/>
      <c r="DO650" s="64"/>
      <c r="DP650" s="64"/>
      <c r="DQ650" s="64"/>
      <c r="DR650" s="64"/>
      <c r="DS650" s="64"/>
      <c r="DT650" s="64"/>
      <c r="DU650" s="64"/>
      <c r="DV650" s="64"/>
      <c r="DW650" s="64"/>
      <c r="DX650" s="64"/>
      <c r="DY650" s="64"/>
      <c r="DZ650" s="64"/>
      <c r="EA650" s="64"/>
      <c r="EB650" s="64"/>
      <c r="EC650" s="64"/>
      <c r="ED650" s="64"/>
      <c r="EE650" s="64"/>
      <c r="EF650" s="64"/>
      <c r="EG650" s="64"/>
      <c r="EH650" s="64"/>
      <c r="EI650" s="64"/>
      <c r="EJ650" s="64"/>
      <c r="EK650" s="64"/>
    </row>
    <row r="651" spans="1:141" s="114" customFormat="1">
      <c r="A651" s="113"/>
      <c r="B651" s="62"/>
      <c r="C651" s="63"/>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4"/>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4"/>
      <c r="CA651" s="64"/>
      <c r="CB651" s="64"/>
      <c r="CC651" s="64"/>
      <c r="CD651" s="64"/>
      <c r="CE651" s="64"/>
      <c r="CF651" s="64"/>
      <c r="CG651" s="64"/>
      <c r="CH651" s="64"/>
      <c r="CI651" s="64"/>
      <c r="CJ651" s="64"/>
      <c r="CK651" s="64"/>
      <c r="CL651" s="64"/>
      <c r="CM651" s="64"/>
      <c r="CN651" s="64"/>
      <c r="CO651" s="64"/>
      <c r="CP651" s="64"/>
      <c r="CQ651" s="64"/>
      <c r="CR651" s="64"/>
      <c r="CS651" s="64"/>
      <c r="CT651" s="64"/>
      <c r="CU651" s="64"/>
      <c r="CV651" s="64"/>
      <c r="CW651" s="64"/>
      <c r="CX651" s="64"/>
      <c r="CY651" s="64"/>
      <c r="CZ651" s="64"/>
      <c r="DA651" s="64"/>
      <c r="DB651" s="64"/>
      <c r="DC651" s="64"/>
      <c r="DD651" s="64"/>
      <c r="DE651" s="64"/>
      <c r="DF651" s="64"/>
      <c r="DG651" s="64"/>
      <c r="DH651" s="64"/>
      <c r="DI651" s="64"/>
      <c r="DJ651" s="64"/>
      <c r="DK651" s="64"/>
      <c r="DL651" s="64"/>
      <c r="DM651" s="64"/>
      <c r="DN651" s="64"/>
      <c r="DO651" s="64"/>
      <c r="DP651" s="64"/>
      <c r="DQ651" s="64"/>
      <c r="DR651" s="64"/>
      <c r="DS651" s="64"/>
      <c r="DT651" s="64"/>
      <c r="DU651" s="64"/>
      <c r="DV651" s="64"/>
      <c r="DW651" s="64"/>
      <c r="DX651" s="64"/>
      <c r="DY651" s="64"/>
      <c r="DZ651" s="64"/>
      <c r="EA651" s="64"/>
      <c r="EB651" s="64"/>
      <c r="EC651" s="64"/>
      <c r="ED651" s="64"/>
      <c r="EE651" s="64"/>
      <c r="EF651" s="64"/>
      <c r="EG651" s="64"/>
      <c r="EH651" s="64"/>
      <c r="EI651" s="64"/>
      <c r="EJ651" s="64"/>
      <c r="EK651" s="64"/>
    </row>
    <row r="652" spans="1:141" s="114" customFormat="1">
      <c r="A652" s="113"/>
      <c r="B652" s="62"/>
      <c r="C652" s="63"/>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4"/>
      <c r="CA652" s="64"/>
      <c r="CB652" s="64"/>
      <c r="CC652" s="64"/>
      <c r="CD652" s="64"/>
      <c r="CE652" s="64"/>
      <c r="CF652" s="64"/>
      <c r="CG652" s="64"/>
      <c r="CH652" s="64"/>
      <c r="CI652" s="64"/>
      <c r="CJ652" s="64"/>
      <c r="CK652" s="64"/>
      <c r="CL652" s="64"/>
      <c r="CM652" s="64"/>
      <c r="CN652" s="64"/>
      <c r="CO652" s="64"/>
      <c r="CP652" s="64"/>
      <c r="CQ652" s="64"/>
      <c r="CR652" s="64"/>
      <c r="CS652" s="64"/>
      <c r="CT652" s="64"/>
      <c r="CU652" s="64"/>
      <c r="CV652" s="64"/>
      <c r="CW652" s="64"/>
      <c r="CX652" s="64"/>
      <c r="CY652" s="64"/>
      <c r="CZ652" s="64"/>
      <c r="DA652" s="64"/>
      <c r="DB652" s="64"/>
      <c r="DC652" s="64"/>
      <c r="DD652" s="64"/>
      <c r="DE652" s="64"/>
      <c r="DF652" s="64"/>
      <c r="DG652" s="64"/>
      <c r="DH652" s="64"/>
      <c r="DI652" s="64"/>
      <c r="DJ652" s="64"/>
      <c r="DK652" s="64"/>
      <c r="DL652" s="64"/>
      <c r="DM652" s="64"/>
      <c r="DN652" s="64"/>
      <c r="DO652" s="64"/>
      <c r="DP652" s="64"/>
      <c r="DQ652" s="64"/>
      <c r="DR652" s="64"/>
      <c r="DS652" s="64"/>
      <c r="DT652" s="64"/>
      <c r="DU652" s="64"/>
      <c r="DV652" s="64"/>
      <c r="DW652" s="64"/>
      <c r="DX652" s="64"/>
      <c r="DY652" s="64"/>
      <c r="DZ652" s="64"/>
      <c r="EA652" s="64"/>
      <c r="EB652" s="64"/>
      <c r="EC652" s="64"/>
      <c r="ED652" s="64"/>
      <c r="EE652" s="64"/>
      <c r="EF652" s="64"/>
      <c r="EG652" s="64"/>
      <c r="EH652" s="64"/>
      <c r="EI652" s="64"/>
      <c r="EJ652" s="64"/>
      <c r="EK652" s="64"/>
    </row>
    <row r="653" spans="1:141" s="114" customFormat="1">
      <c r="A653" s="113"/>
      <c r="B653" s="62"/>
      <c r="C653" s="63"/>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4"/>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4"/>
      <c r="CA653" s="64"/>
      <c r="CB653" s="64"/>
      <c r="CC653" s="64"/>
      <c r="CD653" s="64"/>
      <c r="CE653" s="64"/>
      <c r="CF653" s="64"/>
      <c r="CG653" s="64"/>
      <c r="CH653" s="64"/>
      <c r="CI653" s="64"/>
      <c r="CJ653" s="64"/>
      <c r="CK653" s="64"/>
      <c r="CL653" s="64"/>
      <c r="CM653" s="64"/>
      <c r="CN653" s="64"/>
      <c r="CO653" s="64"/>
      <c r="CP653" s="64"/>
      <c r="CQ653" s="64"/>
      <c r="CR653" s="64"/>
      <c r="CS653" s="64"/>
      <c r="CT653" s="64"/>
      <c r="CU653" s="64"/>
      <c r="CV653" s="64"/>
      <c r="CW653" s="64"/>
      <c r="CX653" s="64"/>
      <c r="CY653" s="64"/>
      <c r="CZ653" s="64"/>
      <c r="DA653" s="64"/>
      <c r="DB653" s="64"/>
      <c r="DC653" s="64"/>
      <c r="DD653" s="64"/>
      <c r="DE653" s="64"/>
      <c r="DF653" s="64"/>
      <c r="DG653" s="64"/>
      <c r="DH653" s="64"/>
      <c r="DI653" s="64"/>
      <c r="DJ653" s="64"/>
      <c r="DK653" s="64"/>
      <c r="DL653" s="64"/>
      <c r="DM653" s="64"/>
      <c r="DN653" s="64"/>
      <c r="DO653" s="64"/>
      <c r="DP653" s="64"/>
      <c r="DQ653" s="64"/>
      <c r="DR653" s="64"/>
      <c r="DS653" s="64"/>
      <c r="DT653" s="64"/>
      <c r="DU653" s="64"/>
      <c r="DV653" s="64"/>
      <c r="DW653" s="64"/>
      <c r="DX653" s="64"/>
      <c r="DY653" s="64"/>
      <c r="DZ653" s="64"/>
      <c r="EA653" s="64"/>
      <c r="EB653" s="64"/>
      <c r="EC653" s="64"/>
      <c r="ED653" s="64"/>
      <c r="EE653" s="64"/>
      <c r="EF653" s="64"/>
      <c r="EG653" s="64"/>
      <c r="EH653" s="64"/>
      <c r="EI653" s="64"/>
      <c r="EJ653" s="64"/>
      <c r="EK653" s="64"/>
    </row>
    <row r="654" spans="1:141" s="114" customFormat="1">
      <c r="A654" s="113"/>
      <c r="B654" s="62"/>
      <c r="C654" s="63"/>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4"/>
      <c r="BH654" s="64"/>
      <c r="BI654" s="64"/>
      <c r="BJ654" s="64"/>
      <c r="BK654" s="64"/>
      <c r="BL654" s="64"/>
      <c r="BM654" s="64"/>
      <c r="BN654" s="64"/>
      <c r="BO654" s="64"/>
      <c r="BP654" s="64"/>
      <c r="BQ654" s="64"/>
      <c r="BR654" s="64"/>
      <c r="BS654" s="64"/>
      <c r="BT654" s="64"/>
      <c r="BU654" s="64"/>
      <c r="BV654" s="64"/>
      <c r="BW654" s="64"/>
      <c r="BX654" s="64"/>
      <c r="BY654" s="64"/>
      <c r="BZ654" s="64"/>
      <c r="CA654" s="64"/>
      <c r="CB654" s="64"/>
      <c r="CC654" s="64"/>
      <c r="CD654" s="64"/>
      <c r="CE654" s="64"/>
      <c r="CF654" s="64"/>
      <c r="CG654" s="64"/>
      <c r="CH654" s="64"/>
      <c r="CI654" s="64"/>
      <c r="CJ654" s="64"/>
      <c r="CK654" s="64"/>
      <c r="CL654" s="64"/>
      <c r="CM654" s="64"/>
      <c r="CN654" s="64"/>
      <c r="CO654" s="64"/>
      <c r="CP654" s="64"/>
      <c r="CQ654" s="64"/>
      <c r="CR654" s="64"/>
      <c r="CS654" s="64"/>
      <c r="CT654" s="64"/>
      <c r="CU654" s="64"/>
      <c r="CV654" s="64"/>
      <c r="CW654" s="64"/>
      <c r="CX654" s="64"/>
      <c r="CY654" s="64"/>
      <c r="CZ654" s="64"/>
      <c r="DA654" s="64"/>
      <c r="DB654" s="64"/>
      <c r="DC654" s="64"/>
      <c r="DD654" s="64"/>
      <c r="DE654" s="64"/>
      <c r="DF654" s="64"/>
      <c r="DG654" s="64"/>
      <c r="DH654" s="64"/>
      <c r="DI654" s="64"/>
      <c r="DJ654" s="64"/>
      <c r="DK654" s="64"/>
      <c r="DL654" s="64"/>
      <c r="DM654" s="64"/>
      <c r="DN654" s="64"/>
      <c r="DO654" s="64"/>
      <c r="DP654" s="64"/>
      <c r="DQ654" s="64"/>
      <c r="DR654" s="64"/>
      <c r="DS654" s="64"/>
      <c r="DT654" s="64"/>
      <c r="DU654" s="64"/>
      <c r="DV654" s="64"/>
      <c r="DW654" s="64"/>
      <c r="DX654" s="64"/>
      <c r="DY654" s="64"/>
      <c r="DZ654" s="64"/>
      <c r="EA654" s="64"/>
      <c r="EB654" s="64"/>
      <c r="EC654" s="64"/>
      <c r="ED654" s="64"/>
      <c r="EE654" s="64"/>
      <c r="EF654" s="64"/>
      <c r="EG654" s="64"/>
      <c r="EH654" s="64"/>
      <c r="EI654" s="64"/>
      <c r="EJ654" s="64"/>
      <c r="EK654" s="64"/>
    </row>
    <row r="655" spans="1:141" s="114" customFormat="1">
      <c r="A655" s="113"/>
      <c r="B655" s="62"/>
      <c r="C655" s="63"/>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c r="DZ655" s="64"/>
      <c r="EA655" s="64"/>
      <c r="EB655" s="64"/>
      <c r="EC655" s="64"/>
      <c r="ED655" s="64"/>
      <c r="EE655" s="64"/>
      <c r="EF655" s="64"/>
      <c r="EG655" s="64"/>
      <c r="EH655" s="64"/>
      <c r="EI655" s="64"/>
      <c r="EJ655" s="64"/>
      <c r="EK655" s="64"/>
    </row>
    <row r="656" spans="1:141" s="114" customFormat="1">
      <c r="A656" s="113"/>
      <c r="B656" s="62"/>
      <c r="C656" s="63"/>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4"/>
      <c r="CN656" s="64"/>
      <c r="CO656" s="64"/>
      <c r="CP656" s="64"/>
      <c r="CQ656" s="64"/>
      <c r="CR656" s="64"/>
      <c r="CS656" s="64"/>
      <c r="CT656" s="64"/>
      <c r="CU656" s="64"/>
      <c r="CV656" s="64"/>
      <c r="CW656" s="64"/>
      <c r="CX656" s="64"/>
      <c r="CY656" s="64"/>
      <c r="CZ656" s="64"/>
      <c r="DA656" s="64"/>
      <c r="DB656" s="64"/>
      <c r="DC656" s="64"/>
      <c r="DD656" s="64"/>
      <c r="DE656" s="64"/>
      <c r="DF656" s="64"/>
      <c r="DG656" s="64"/>
      <c r="DH656" s="64"/>
      <c r="DI656" s="64"/>
      <c r="DJ656" s="64"/>
      <c r="DK656" s="64"/>
      <c r="DL656" s="64"/>
      <c r="DM656" s="64"/>
      <c r="DN656" s="64"/>
      <c r="DO656" s="64"/>
      <c r="DP656" s="64"/>
      <c r="DQ656" s="64"/>
      <c r="DR656" s="64"/>
      <c r="DS656" s="64"/>
      <c r="DT656" s="64"/>
      <c r="DU656" s="64"/>
      <c r="DV656" s="64"/>
      <c r="DW656" s="64"/>
      <c r="DX656" s="64"/>
      <c r="DY656" s="64"/>
      <c r="DZ656" s="64"/>
      <c r="EA656" s="64"/>
      <c r="EB656" s="64"/>
      <c r="EC656" s="64"/>
      <c r="ED656" s="64"/>
      <c r="EE656" s="64"/>
      <c r="EF656" s="64"/>
      <c r="EG656" s="64"/>
      <c r="EH656" s="64"/>
      <c r="EI656" s="64"/>
      <c r="EJ656" s="64"/>
      <c r="EK656" s="64"/>
    </row>
    <row r="657" spans="1:141" s="114" customFormat="1">
      <c r="A657" s="113"/>
      <c r="B657" s="62"/>
      <c r="C657" s="63"/>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4"/>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4"/>
      <c r="CN657" s="64"/>
      <c r="CO657" s="64"/>
      <c r="CP657" s="64"/>
      <c r="CQ657" s="64"/>
      <c r="CR657" s="64"/>
      <c r="CS657" s="64"/>
      <c r="CT657" s="64"/>
      <c r="CU657" s="64"/>
      <c r="CV657" s="64"/>
      <c r="CW657" s="64"/>
      <c r="CX657" s="64"/>
      <c r="CY657" s="64"/>
      <c r="CZ657" s="64"/>
      <c r="DA657" s="64"/>
      <c r="DB657" s="64"/>
      <c r="DC657" s="64"/>
      <c r="DD657" s="64"/>
      <c r="DE657" s="64"/>
      <c r="DF657" s="64"/>
      <c r="DG657" s="64"/>
      <c r="DH657" s="64"/>
      <c r="DI657" s="64"/>
      <c r="DJ657" s="64"/>
      <c r="DK657" s="64"/>
      <c r="DL657" s="64"/>
      <c r="DM657" s="64"/>
      <c r="DN657" s="64"/>
      <c r="DO657" s="64"/>
      <c r="DP657" s="64"/>
      <c r="DQ657" s="64"/>
      <c r="DR657" s="64"/>
      <c r="DS657" s="64"/>
      <c r="DT657" s="64"/>
      <c r="DU657" s="64"/>
      <c r="DV657" s="64"/>
      <c r="DW657" s="64"/>
      <c r="DX657" s="64"/>
      <c r="DY657" s="64"/>
      <c r="DZ657" s="64"/>
      <c r="EA657" s="64"/>
      <c r="EB657" s="64"/>
      <c r="EC657" s="64"/>
      <c r="ED657" s="64"/>
      <c r="EE657" s="64"/>
      <c r="EF657" s="64"/>
      <c r="EG657" s="64"/>
      <c r="EH657" s="64"/>
      <c r="EI657" s="64"/>
      <c r="EJ657" s="64"/>
      <c r="EK657" s="64"/>
    </row>
    <row r="658" spans="1:141" s="114" customFormat="1">
      <c r="A658" s="113"/>
      <c r="B658" s="62"/>
      <c r="C658" s="63"/>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4"/>
      <c r="CN658" s="64"/>
      <c r="CO658" s="64"/>
      <c r="CP658" s="64"/>
      <c r="CQ658" s="64"/>
      <c r="CR658" s="64"/>
      <c r="CS658" s="64"/>
      <c r="CT658" s="64"/>
      <c r="CU658" s="64"/>
      <c r="CV658" s="64"/>
      <c r="CW658" s="64"/>
      <c r="CX658" s="64"/>
      <c r="CY658" s="64"/>
      <c r="CZ658" s="64"/>
      <c r="DA658" s="64"/>
      <c r="DB658" s="64"/>
      <c r="DC658" s="64"/>
      <c r="DD658" s="64"/>
      <c r="DE658" s="64"/>
      <c r="DF658" s="64"/>
      <c r="DG658" s="64"/>
      <c r="DH658" s="64"/>
      <c r="DI658" s="64"/>
      <c r="DJ658" s="64"/>
      <c r="DK658" s="64"/>
      <c r="DL658" s="64"/>
      <c r="DM658" s="64"/>
      <c r="DN658" s="64"/>
      <c r="DO658" s="64"/>
      <c r="DP658" s="64"/>
      <c r="DQ658" s="64"/>
      <c r="DR658" s="64"/>
      <c r="DS658" s="64"/>
      <c r="DT658" s="64"/>
      <c r="DU658" s="64"/>
      <c r="DV658" s="64"/>
      <c r="DW658" s="64"/>
      <c r="DX658" s="64"/>
      <c r="DY658" s="64"/>
      <c r="DZ658" s="64"/>
      <c r="EA658" s="64"/>
      <c r="EB658" s="64"/>
      <c r="EC658" s="64"/>
      <c r="ED658" s="64"/>
      <c r="EE658" s="64"/>
      <c r="EF658" s="64"/>
      <c r="EG658" s="64"/>
      <c r="EH658" s="64"/>
      <c r="EI658" s="64"/>
      <c r="EJ658" s="64"/>
      <c r="EK658" s="64"/>
    </row>
    <row r="659" spans="1:141" s="114" customFormat="1">
      <c r="A659" s="113"/>
      <c r="B659" s="62"/>
      <c r="C659" s="63"/>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4"/>
      <c r="CN659" s="64"/>
      <c r="CO659" s="64"/>
      <c r="CP659" s="64"/>
      <c r="CQ659" s="64"/>
      <c r="CR659" s="64"/>
      <c r="CS659" s="64"/>
      <c r="CT659" s="64"/>
      <c r="CU659" s="64"/>
      <c r="CV659" s="64"/>
      <c r="CW659" s="64"/>
      <c r="CX659" s="64"/>
      <c r="CY659" s="64"/>
      <c r="CZ659" s="64"/>
      <c r="DA659" s="64"/>
      <c r="DB659" s="64"/>
      <c r="DC659" s="64"/>
      <c r="DD659" s="64"/>
      <c r="DE659" s="64"/>
      <c r="DF659" s="64"/>
      <c r="DG659" s="64"/>
      <c r="DH659" s="64"/>
      <c r="DI659" s="64"/>
      <c r="DJ659" s="64"/>
      <c r="DK659" s="64"/>
      <c r="DL659" s="64"/>
      <c r="DM659" s="64"/>
      <c r="DN659" s="64"/>
      <c r="DO659" s="64"/>
      <c r="DP659" s="64"/>
      <c r="DQ659" s="64"/>
      <c r="DR659" s="64"/>
      <c r="DS659" s="64"/>
      <c r="DT659" s="64"/>
      <c r="DU659" s="64"/>
      <c r="DV659" s="64"/>
      <c r="DW659" s="64"/>
      <c r="DX659" s="64"/>
      <c r="DY659" s="64"/>
      <c r="DZ659" s="64"/>
      <c r="EA659" s="64"/>
      <c r="EB659" s="64"/>
      <c r="EC659" s="64"/>
      <c r="ED659" s="64"/>
      <c r="EE659" s="64"/>
      <c r="EF659" s="64"/>
      <c r="EG659" s="64"/>
      <c r="EH659" s="64"/>
      <c r="EI659" s="64"/>
      <c r="EJ659" s="64"/>
      <c r="EK659" s="64"/>
    </row>
    <row r="660" spans="1:141" s="114" customFormat="1">
      <c r="A660" s="113"/>
      <c r="B660" s="62"/>
      <c r="C660" s="63"/>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4"/>
      <c r="CW660" s="64"/>
      <c r="CX660" s="64"/>
      <c r="CY660" s="64"/>
      <c r="CZ660" s="64"/>
      <c r="DA660" s="64"/>
      <c r="DB660" s="64"/>
      <c r="DC660" s="64"/>
      <c r="DD660" s="64"/>
      <c r="DE660" s="64"/>
      <c r="DF660" s="64"/>
      <c r="DG660" s="64"/>
      <c r="DH660" s="64"/>
      <c r="DI660" s="64"/>
      <c r="DJ660" s="64"/>
      <c r="DK660" s="64"/>
      <c r="DL660" s="64"/>
      <c r="DM660" s="64"/>
      <c r="DN660" s="64"/>
      <c r="DO660" s="64"/>
      <c r="DP660" s="64"/>
      <c r="DQ660" s="64"/>
      <c r="DR660" s="64"/>
      <c r="DS660" s="64"/>
      <c r="DT660" s="64"/>
      <c r="DU660" s="64"/>
      <c r="DV660" s="64"/>
      <c r="DW660" s="64"/>
      <c r="DX660" s="64"/>
      <c r="DY660" s="64"/>
      <c r="DZ660" s="64"/>
      <c r="EA660" s="64"/>
      <c r="EB660" s="64"/>
      <c r="EC660" s="64"/>
      <c r="ED660" s="64"/>
      <c r="EE660" s="64"/>
      <c r="EF660" s="64"/>
      <c r="EG660" s="64"/>
      <c r="EH660" s="64"/>
      <c r="EI660" s="64"/>
      <c r="EJ660" s="64"/>
      <c r="EK660" s="64"/>
    </row>
    <row r="661" spans="1:141" s="114" customFormat="1">
      <c r="A661" s="113"/>
      <c r="B661" s="62"/>
      <c r="C661" s="63"/>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4"/>
      <c r="CW661" s="64"/>
      <c r="CX661" s="64"/>
      <c r="CY661" s="64"/>
      <c r="CZ661" s="64"/>
      <c r="DA661" s="64"/>
      <c r="DB661" s="64"/>
      <c r="DC661" s="64"/>
      <c r="DD661" s="64"/>
      <c r="DE661" s="64"/>
      <c r="DF661" s="64"/>
      <c r="DG661" s="64"/>
      <c r="DH661" s="64"/>
      <c r="DI661" s="64"/>
      <c r="DJ661" s="64"/>
      <c r="DK661" s="64"/>
      <c r="DL661" s="64"/>
      <c r="DM661" s="64"/>
      <c r="DN661" s="64"/>
      <c r="DO661" s="64"/>
      <c r="DP661" s="64"/>
      <c r="DQ661" s="64"/>
      <c r="DR661" s="64"/>
      <c r="DS661" s="64"/>
      <c r="DT661" s="64"/>
      <c r="DU661" s="64"/>
      <c r="DV661" s="64"/>
      <c r="DW661" s="64"/>
      <c r="DX661" s="64"/>
      <c r="DY661" s="64"/>
      <c r="DZ661" s="64"/>
      <c r="EA661" s="64"/>
      <c r="EB661" s="64"/>
      <c r="EC661" s="64"/>
      <c r="ED661" s="64"/>
      <c r="EE661" s="64"/>
      <c r="EF661" s="64"/>
      <c r="EG661" s="64"/>
      <c r="EH661" s="64"/>
      <c r="EI661" s="64"/>
      <c r="EJ661" s="64"/>
      <c r="EK661" s="64"/>
    </row>
    <row r="662" spans="1:141" s="114" customFormat="1">
      <c r="A662" s="113"/>
      <c r="B662" s="62"/>
      <c r="C662" s="63"/>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4"/>
      <c r="CW662" s="64"/>
      <c r="CX662" s="64"/>
      <c r="CY662" s="64"/>
      <c r="CZ662" s="64"/>
      <c r="DA662" s="64"/>
      <c r="DB662" s="64"/>
      <c r="DC662" s="64"/>
      <c r="DD662" s="64"/>
      <c r="DE662" s="64"/>
      <c r="DF662" s="64"/>
      <c r="DG662" s="64"/>
      <c r="DH662" s="64"/>
      <c r="DI662" s="64"/>
      <c r="DJ662" s="64"/>
      <c r="DK662" s="64"/>
      <c r="DL662" s="64"/>
      <c r="DM662" s="64"/>
      <c r="DN662" s="64"/>
      <c r="DO662" s="64"/>
      <c r="DP662" s="64"/>
      <c r="DQ662" s="64"/>
      <c r="DR662" s="64"/>
      <c r="DS662" s="64"/>
      <c r="DT662" s="64"/>
      <c r="DU662" s="64"/>
      <c r="DV662" s="64"/>
      <c r="DW662" s="64"/>
      <c r="DX662" s="64"/>
      <c r="DY662" s="64"/>
      <c r="DZ662" s="64"/>
      <c r="EA662" s="64"/>
      <c r="EB662" s="64"/>
      <c r="EC662" s="64"/>
      <c r="ED662" s="64"/>
      <c r="EE662" s="64"/>
      <c r="EF662" s="64"/>
      <c r="EG662" s="64"/>
      <c r="EH662" s="64"/>
      <c r="EI662" s="64"/>
      <c r="EJ662" s="64"/>
      <c r="EK662" s="64"/>
    </row>
    <row r="663" spans="1:141" s="114" customFormat="1">
      <c r="A663" s="113"/>
      <c r="B663" s="62"/>
      <c r="C663" s="63"/>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4"/>
      <c r="CN663" s="64"/>
      <c r="CO663" s="64"/>
      <c r="CP663" s="64"/>
      <c r="CQ663" s="64"/>
      <c r="CR663" s="64"/>
      <c r="CS663" s="64"/>
      <c r="CT663" s="64"/>
      <c r="CU663" s="64"/>
      <c r="CV663" s="64"/>
      <c r="CW663" s="64"/>
      <c r="CX663" s="64"/>
      <c r="CY663" s="64"/>
      <c r="CZ663" s="64"/>
      <c r="DA663" s="64"/>
      <c r="DB663" s="64"/>
      <c r="DC663" s="64"/>
      <c r="DD663" s="64"/>
      <c r="DE663" s="64"/>
      <c r="DF663" s="64"/>
      <c r="DG663" s="64"/>
      <c r="DH663" s="64"/>
      <c r="DI663" s="64"/>
      <c r="DJ663" s="64"/>
      <c r="DK663" s="64"/>
      <c r="DL663" s="64"/>
      <c r="DM663" s="64"/>
      <c r="DN663" s="64"/>
      <c r="DO663" s="64"/>
      <c r="DP663" s="64"/>
      <c r="DQ663" s="64"/>
      <c r="DR663" s="64"/>
      <c r="DS663" s="64"/>
      <c r="DT663" s="64"/>
      <c r="DU663" s="64"/>
      <c r="DV663" s="64"/>
      <c r="DW663" s="64"/>
      <c r="DX663" s="64"/>
      <c r="DY663" s="64"/>
      <c r="DZ663" s="64"/>
      <c r="EA663" s="64"/>
      <c r="EB663" s="64"/>
      <c r="EC663" s="64"/>
      <c r="ED663" s="64"/>
      <c r="EE663" s="64"/>
      <c r="EF663" s="64"/>
      <c r="EG663" s="64"/>
      <c r="EH663" s="64"/>
      <c r="EI663" s="64"/>
      <c r="EJ663" s="64"/>
      <c r="EK663" s="64"/>
    </row>
    <row r="664" spans="1:141" s="114" customFormat="1">
      <c r="A664" s="113"/>
      <c r="B664" s="62"/>
      <c r="C664" s="63"/>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4"/>
      <c r="CN664" s="64"/>
      <c r="CO664" s="64"/>
      <c r="CP664" s="64"/>
      <c r="CQ664" s="64"/>
      <c r="CR664" s="64"/>
      <c r="CS664" s="64"/>
      <c r="CT664" s="64"/>
      <c r="CU664" s="64"/>
      <c r="CV664" s="64"/>
      <c r="CW664" s="64"/>
      <c r="CX664" s="64"/>
      <c r="CY664" s="64"/>
      <c r="CZ664" s="64"/>
      <c r="DA664" s="64"/>
      <c r="DB664" s="64"/>
      <c r="DC664" s="64"/>
      <c r="DD664" s="64"/>
      <c r="DE664" s="64"/>
      <c r="DF664" s="64"/>
      <c r="DG664" s="64"/>
      <c r="DH664" s="64"/>
      <c r="DI664" s="64"/>
      <c r="DJ664" s="64"/>
      <c r="DK664" s="64"/>
      <c r="DL664" s="64"/>
      <c r="DM664" s="64"/>
      <c r="DN664" s="64"/>
      <c r="DO664" s="64"/>
      <c r="DP664" s="64"/>
      <c r="DQ664" s="64"/>
      <c r="DR664" s="64"/>
      <c r="DS664" s="64"/>
      <c r="DT664" s="64"/>
      <c r="DU664" s="64"/>
      <c r="DV664" s="64"/>
      <c r="DW664" s="64"/>
      <c r="DX664" s="64"/>
      <c r="DY664" s="64"/>
      <c r="DZ664" s="64"/>
      <c r="EA664" s="64"/>
      <c r="EB664" s="64"/>
      <c r="EC664" s="64"/>
      <c r="ED664" s="64"/>
      <c r="EE664" s="64"/>
      <c r="EF664" s="64"/>
      <c r="EG664" s="64"/>
      <c r="EH664" s="64"/>
      <c r="EI664" s="64"/>
      <c r="EJ664" s="64"/>
      <c r="EK664" s="64"/>
    </row>
    <row r="665" spans="1:141" s="114" customFormat="1">
      <c r="A665" s="113"/>
      <c r="B665" s="62"/>
      <c r="C665" s="63"/>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4"/>
      <c r="CN665" s="64"/>
      <c r="CO665" s="64"/>
      <c r="CP665" s="64"/>
      <c r="CQ665" s="64"/>
      <c r="CR665" s="64"/>
      <c r="CS665" s="64"/>
      <c r="CT665" s="64"/>
      <c r="CU665" s="64"/>
      <c r="CV665" s="64"/>
      <c r="CW665" s="64"/>
      <c r="CX665" s="64"/>
      <c r="CY665" s="64"/>
      <c r="CZ665" s="64"/>
      <c r="DA665" s="64"/>
      <c r="DB665" s="64"/>
      <c r="DC665" s="64"/>
      <c r="DD665" s="64"/>
      <c r="DE665" s="64"/>
      <c r="DF665" s="64"/>
      <c r="DG665" s="64"/>
      <c r="DH665" s="64"/>
      <c r="DI665" s="64"/>
      <c r="DJ665" s="64"/>
      <c r="DK665" s="64"/>
      <c r="DL665" s="64"/>
      <c r="DM665" s="64"/>
      <c r="DN665" s="64"/>
      <c r="DO665" s="64"/>
      <c r="DP665" s="64"/>
      <c r="DQ665" s="64"/>
      <c r="DR665" s="64"/>
      <c r="DS665" s="64"/>
      <c r="DT665" s="64"/>
      <c r="DU665" s="64"/>
      <c r="DV665" s="64"/>
      <c r="DW665" s="64"/>
      <c r="DX665" s="64"/>
      <c r="DY665" s="64"/>
      <c r="DZ665" s="64"/>
      <c r="EA665" s="64"/>
      <c r="EB665" s="64"/>
      <c r="EC665" s="64"/>
      <c r="ED665" s="64"/>
      <c r="EE665" s="64"/>
      <c r="EF665" s="64"/>
      <c r="EG665" s="64"/>
      <c r="EH665" s="64"/>
      <c r="EI665" s="64"/>
      <c r="EJ665" s="64"/>
      <c r="EK665" s="64"/>
    </row>
    <row r="666" spans="1:141" s="114" customFormat="1">
      <c r="A666" s="113"/>
      <c r="B666" s="62"/>
      <c r="C666" s="63"/>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4"/>
      <c r="CN666" s="64"/>
      <c r="CO666" s="64"/>
      <c r="CP666" s="64"/>
      <c r="CQ666" s="64"/>
      <c r="CR666" s="64"/>
      <c r="CS666" s="64"/>
      <c r="CT666" s="64"/>
      <c r="CU666" s="64"/>
      <c r="CV666" s="64"/>
      <c r="CW666" s="64"/>
      <c r="CX666" s="64"/>
      <c r="CY666" s="64"/>
      <c r="CZ666" s="64"/>
      <c r="DA666" s="64"/>
      <c r="DB666" s="64"/>
      <c r="DC666" s="64"/>
      <c r="DD666" s="64"/>
      <c r="DE666" s="64"/>
      <c r="DF666" s="64"/>
      <c r="DG666" s="64"/>
      <c r="DH666" s="64"/>
      <c r="DI666" s="64"/>
      <c r="DJ666" s="64"/>
      <c r="DK666" s="64"/>
      <c r="DL666" s="64"/>
      <c r="DM666" s="64"/>
      <c r="DN666" s="64"/>
      <c r="DO666" s="64"/>
      <c r="DP666" s="64"/>
      <c r="DQ666" s="64"/>
      <c r="DR666" s="64"/>
      <c r="DS666" s="64"/>
      <c r="DT666" s="64"/>
      <c r="DU666" s="64"/>
      <c r="DV666" s="64"/>
      <c r="DW666" s="64"/>
      <c r="DX666" s="64"/>
      <c r="DY666" s="64"/>
      <c r="DZ666" s="64"/>
      <c r="EA666" s="64"/>
      <c r="EB666" s="64"/>
      <c r="EC666" s="64"/>
      <c r="ED666" s="64"/>
      <c r="EE666" s="64"/>
      <c r="EF666" s="64"/>
      <c r="EG666" s="64"/>
      <c r="EH666" s="64"/>
      <c r="EI666" s="64"/>
      <c r="EJ666" s="64"/>
      <c r="EK666" s="64"/>
    </row>
    <row r="667" spans="1:141" s="114" customFormat="1">
      <c r="A667" s="113"/>
      <c r="B667" s="62"/>
      <c r="C667" s="63"/>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4"/>
      <c r="CN667" s="64"/>
      <c r="CO667" s="64"/>
      <c r="CP667" s="64"/>
      <c r="CQ667" s="64"/>
      <c r="CR667" s="64"/>
      <c r="CS667" s="64"/>
      <c r="CT667" s="64"/>
      <c r="CU667" s="64"/>
      <c r="CV667" s="64"/>
      <c r="CW667" s="64"/>
      <c r="CX667" s="64"/>
      <c r="CY667" s="64"/>
      <c r="CZ667" s="64"/>
      <c r="DA667" s="64"/>
      <c r="DB667" s="64"/>
      <c r="DC667" s="64"/>
      <c r="DD667" s="64"/>
      <c r="DE667" s="64"/>
      <c r="DF667" s="64"/>
      <c r="DG667" s="64"/>
      <c r="DH667" s="64"/>
      <c r="DI667" s="64"/>
      <c r="DJ667" s="64"/>
      <c r="DK667" s="64"/>
      <c r="DL667" s="64"/>
      <c r="DM667" s="64"/>
      <c r="DN667" s="64"/>
      <c r="DO667" s="64"/>
      <c r="DP667" s="64"/>
      <c r="DQ667" s="64"/>
      <c r="DR667" s="64"/>
      <c r="DS667" s="64"/>
      <c r="DT667" s="64"/>
      <c r="DU667" s="64"/>
      <c r="DV667" s="64"/>
      <c r="DW667" s="64"/>
      <c r="DX667" s="64"/>
      <c r="DY667" s="64"/>
      <c r="DZ667" s="64"/>
      <c r="EA667" s="64"/>
      <c r="EB667" s="64"/>
      <c r="EC667" s="64"/>
      <c r="ED667" s="64"/>
      <c r="EE667" s="64"/>
      <c r="EF667" s="64"/>
      <c r="EG667" s="64"/>
      <c r="EH667" s="64"/>
      <c r="EI667" s="64"/>
      <c r="EJ667" s="64"/>
      <c r="EK667" s="64"/>
    </row>
    <row r="668" spans="1:141" s="114" customFormat="1">
      <c r="A668" s="113"/>
      <c r="B668" s="62"/>
      <c r="C668" s="63"/>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4"/>
      <c r="CN668" s="64"/>
      <c r="CO668" s="64"/>
      <c r="CP668" s="64"/>
      <c r="CQ668" s="64"/>
      <c r="CR668" s="64"/>
      <c r="CS668" s="64"/>
      <c r="CT668" s="64"/>
      <c r="CU668" s="64"/>
      <c r="CV668" s="64"/>
      <c r="CW668" s="64"/>
      <c r="CX668" s="64"/>
      <c r="CY668" s="64"/>
      <c r="CZ668" s="64"/>
      <c r="DA668" s="64"/>
      <c r="DB668" s="64"/>
      <c r="DC668" s="64"/>
      <c r="DD668" s="64"/>
      <c r="DE668" s="64"/>
      <c r="DF668" s="64"/>
      <c r="DG668" s="64"/>
      <c r="DH668" s="64"/>
      <c r="DI668" s="64"/>
      <c r="DJ668" s="64"/>
      <c r="DK668" s="64"/>
      <c r="DL668" s="64"/>
      <c r="DM668" s="64"/>
      <c r="DN668" s="64"/>
      <c r="DO668" s="64"/>
      <c r="DP668" s="64"/>
      <c r="DQ668" s="64"/>
      <c r="DR668" s="64"/>
      <c r="DS668" s="64"/>
      <c r="DT668" s="64"/>
      <c r="DU668" s="64"/>
      <c r="DV668" s="64"/>
      <c r="DW668" s="64"/>
      <c r="DX668" s="64"/>
      <c r="DY668" s="64"/>
      <c r="DZ668" s="64"/>
      <c r="EA668" s="64"/>
      <c r="EB668" s="64"/>
      <c r="EC668" s="64"/>
      <c r="ED668" s="64"/>
      <c r="EE668" s="64"/>
      <c r="EF668" s="64"/>
      <c r="EG668" s="64"/>
      <c r="EH668" s="64"/>
      <c r="EI668" s="64"/>
      <c r="EJ668" s="64"/>
      <c r="EK668" s="64"/>
    </row>
    <row r="669" spans="1:141" s="114" customFormat="1">
      <c r="A669" s="113"/>
      <c r="B669" s="62"/>
      <c r="C669" s="63"/>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4"/>
      <c r="CN669" s="64"/>
      <c r="CO669" s="64"/>
      <c r="CP669" s="64"/>
      <c r="CQ669" s="64"/>
      <c r="CR669" s="64"/>
      <c r="CS669" s="64"/>
      <c r="CT669" s="64"/>
      <c r="CU669" s="64"/>
      <c r="CV669" s="64"/>
      <c r="CW669" s="64"/>
      <c r="CX669" s="64"/>
      <c r="CY669" s="64"/>
      <c r="CZ669" s="64"/>
      <c r="DA669" s="64"/>
      <c r="DB669" s="64"/>
      <c r="DC669" s="64"/>
      <c r="DD669" s="64"/>
      <c r="DE669" s="64"/>
      <c r="DF669" s="64"/>
      <c r="DG669" s="64"/>
      <c r="DH669" s="64"/>
      <c r="DI669" s="64"/>
      <c r="DJ669" s="64"/>
      <c r="DK669" s="64"/>
      <c r="DL669" s="64"/>
      <c r="DM669" s="64"/>
      <c r="DN669" s="64"/>
      <c r="DO669" s="64"/>
      <c r="DP669" s="64"/>
      <c r="DQ669" s="64"/>
      <c r="DR669" s="64"/>
      <c r="DS669" s="64"/>
      <c r="DT669" s="64"/>
      <c r="DU669" s="64"/>
      <c r="DV669" s="64"/>
      <c r="DW669" s="64"/>
      <c r="DX669" s="64"/>
      <c r="DY669" s="64"/>
      <c r="DZ669" s="64"/>
      <c r="EA669" s="64"/>
      <c r="EB669" s="64"/>
      <c r="EC669" s="64"/>
      <c r="ED669" s="64"/>
      <c r="EE669" s="64"/>
      <c r="EF669" s="64"/>
      <c r="EG669" s="64"/>
      <c r="EH669" s="64"/>
      <c r="EI669" s="64"/>
      <c r="EJ669" s="64"/>
      <c r="EK669" s="64"/>
    </row>
    <row r="670" spans="1:141" s="114" customFormat="1">
      <c r="A670" s="113"/>
      <c r="B670" s="62"/>
      <c r="C670" s="63"/>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4"/>
      <c r="CN670" s="64"/>
      <c r="CO670" s="64"/>
      <c r="CP670" s="64"/>
      <c r="CQ670" s="64"/>
      <c r="CR670" s="64"/>
      <c r="CS670" s="64"/>
      <c r="CT670" s="64"/>
      <c r="CU670" s="64"/>
      <c r="CV670" s="64"/>
      <c r="CW670" s="64"/>
      <c r="CX670" s="64"/>
      <c r="CY670" s="64"/>
      <c r="CZ670" s="64"/>
      <c r="DA670" s="64"/>
      <c r="DB670" s="64"/>
      <c r="DC670" s="64"/>
      <c r="DD670" s="64"/>
      <c r="DE670" s="64"/>
      <c r="DF670" s="64"/>
      <c r="DG670" s="64"/>
      <c r="DH670" s="64"/>
      <c r="DI670" s="64"/>
      <c r="DJ670" s="64"/>
      <c r="DK670" s="64"/>
      <c r="DL670" s="64"/>
      <c r="DM670" s="64"/>
      <c r="DN670" s="64"/>
      <c r="DO670" s="64"/>
      <c r="DP670" s="64"/>
      <c r="DQ670" s="64"/>
      <c r="DR670" s="64"/>
      <c r="DS670" s="64"/>
      <c r="DT670" s="64"/>
      <c r="DU670" s="64"/>
      <c r="DV670" s="64"/>
      <c r="DW670" s="64"/>
      <c r="DX670" s="64"/>
      <c r="DY670" s="64"/>
      <c r="DZ670" s="64"/>
      <c r="EA670" s="64"/>
      <c r="EB670" s="64"/>
      <c r="EC670" s="64"/>
      <c r="ED670" s="64"/>
      <c r="EE670" s="64"/>
      <c r="EF670" s="64"/>
      <c r="EG670" s="64"/>
      <c r="EH670" s="64"/>
      <c r="EI670" s="64"/>
      <c r="EJ670" s="64"/>
      <c r="EK670" s="64"/>
    </row>
    <row r="671" spans="1:141" s="114" customFormat="1">
      <c r="A671" s="113"/>
      <c r="B671" s="62"/>
      <c r="C671" s="63"/>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4"/>
      <c r="CN671" s="64"/>
      <c r="CO671" s="64"/>
      <c r="CP671" s="64"/>
      <c r="CQ671" s="64"/>
      <c r="CR671" s="64"/>
      <c r="CS671" s="64"/>
      <c r="CT671" s="64"/>
      <c r="CU671" s="64"/>
      <c r="CV671" s="64"/>
      <c r="CW671" s="64"/>
      <c r="CX671" s="64"/>
      <c r="CY671" s="64"/>
      <c r="CZ671" s="64"/>
      <c r="DA671" s="64"/>
      <c r="DB671" s="64"/>
      <c r="DC671" s="64"/>
      <c r="DD671" s="64"/>
      <c r="DE671" s="64"/>
      <c r="DF671" s="64"/>
      <c r="DG671" s="64"/>
      <c r="DH671" s="64"/>
      <c r="DI671" s="64"/>
      <c r="DJ671" s="64"/>
      <c r="DK671" s="64"/>
      <c r="DL671" s="64"/>
      <c r="DM671" s="64"/>
      <c r="DN671" s="64"/>
      <c r="DO671" s="64"/>
      <c r="DP671" s="64"/>
      <c r="DQ671" s="64"/>
      <c r="DR671" s="64"/>
      <c r="DS671" s="64"/>
      <c r="DT671" s="64"/>
      <c r="DU671" s="64"/>
      <c r="DV671" s="64"/>
      <c r="DW671" s="64"/>
      <c r="DX671" s="64"/>
      <c r="DY671" s="64"/>
      <c r="DZ671" s="64"/>
      <c r="EA671" s="64"/>
      <c r="EB671" s="64"/>
      <c r="EC671" s="64"/>
      <c r="ED671" s="64"/>
      <c r="EE671" s="64"/>
      <c r="EF671" s="64"/>
      <c r="EG671" s="64"/>
      <c r="EH671" s="64"/>
      <c r="EI671" s="64"/>
      <c r="EJ671" s="64"/>
      <c r="EK671" s="64"/>
    </row>
    <row r="672" spans="1:141" s="114" customFormat="1">
      <c r="A672" s="113"/>
      <c r="B672" s="62"/>
      <c r="C672" s="63"/>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4"/>
      <c r="CN672" s="64"/>
      <c r="CO672" s="64"/>
      <c r="CP672" s="64"/>
      <c r="CQ672" s="64"/>
      <c r="CR672" s="64"/>
      <c r="CS672" s="64"/>
      <c r="CT672" s="64"/>
      <c r="CU672" s="64"/>
      <c r="CV672" s="64"/>
      <c r="CW672" s="64"/>
      <c r="CX672" s="64"/>
      <c r="CY672" s="64"/>
      <c r="CZ672" s="64"/>
      <c r="DA672" s="64"/>
      <c r="DB672" s="64"/>
      <c r="DC672" s="64"/>
      <c r="DD672" s="64"/>
      <c r="DE672" s="64"/>
      <c r="DF672" s="64"/>
      <c r="DG672" s="64"/>
      <c r="DH672" s="64"/>
      <c r="DI672" s="64"/>
      <c r="DJ672" s="64"/>
      <c r="DK672" s="64"/>
      <c r="DL672" s="64"/>
      <c r="DM672" s="64"/>
      <c r="DN672" s="64"/>
      <c r="DO672" s="64"/>
      <c r="DP672" s="64"/>
      <c r="DQ672" s="64"/>
      <c r="DR672" s="64"/>
      <c r="DS672" s="64"/>
      <c r="DT672" s="64"/>
      <c r="DU672" s="64"/>
      <c r="DV672" s="64"/>
      <c r="DW672" s="64"/>
      <c r="DX672" s="64"/>
      <c r="DY672" s="64"/>
      <c r="DZ672" s="64"/>
      <c r="EA672" s="64"/>
      <c r="EB672" s="64"/>
      <c r="EC672" s="64"/>
      <c r="ED672" s="64"/>
      <c r="EE672" s="64"/>
      <c r="EF672" s="64"/>
      <c r="EG672" s="64"/>
      <c r="EH672" s="64"/>
      <c r="EI672" s="64"/>
      <c r="EJ672" s="64"/>
      <c r="EK672" s="64"/>
    </row>
    <row r="673" spans="1:141" s="114" customFormat="1">
      <c r="A673" s="113"/>
      <c r="B673" s="62"/>
      <c r="C673" s="63"/>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4"/>
      <c r="CN673" s="64"/>
      <c r="CO673" s="64"/>
      <c r="CP673" s="64"/>
      <c r="CQ673" s="64"/>
      <c r="CR673" s="64"/>
      <c r="CS673" s="64"/>
      <c r="CT673" s="64"/>
      <c r="CU673" s="64"/>
      <c r="CV673" s="64"/>
      <c r="CW673" s="64"/>
      <c r="CX673" s="64"/>
      <c r="CY673" s="64"/>
      <c r="CZ673" s="64"/>
      <c r="DA673" s="64"/>
      <c r="DB673" s="64"/>
      <c r="DC673" s="64"/>
      <c r="DD673" s="64"/>
      <c r="DE673" s="64"/>
      <c r="DF673" s="64"/>
      <c r="DG673" s="64"/>
      <c r="DH673" s="64"/>
      <c r="DI673" s="64"/>
      <c r="DJ673" s="64"/>
      <c r="DK673" s="64"/>
      <c r="DL673" s="64"/>
      <c r="DM673" s="64"/>
      <c r="DN673" s="64"/>
      <c r="DO673" s="64"/>
      <c r="DP673" s="64"/>
      <c r="DQ673" s="64"/>
      <c r="DR673" s="64"/>
      <c r="DS673" s="64"/>
      <c r="DT673" s="64"/>
      <c r="DU673" s="64"/>
      <c r="DV673" s="64"/>
      <c r="DW673" s="64"/>
      <c r="DX673" s="64"/>
      <c r="DY673" s="64"/>
      <c r="DZ673" s="64"/>
      <c r="EA673" s="64"/>
      <c r="EB673" s="64"/>
      <c r="EC673" s="64"/>
      <c r="ED673" s="64"/>
      <c r="EE673" s="64"/>
      <c r="EF673" s="64"/>
      <c r="EG673" s="64"/>
      <c r="EH673" s="64"/>
      <c r="EI673" s="64"/>
      <c r="EJ673" s="64"/>
      <c r="EK673" s="64"/>
    </row>
    <row r="674" spans="1:141" s="114" customFormat="1">
      <c r="A674" s="113"/>
      <c r="B674" s="62"/>
      <c r="C674" s="63"/>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4"/>
      <c r="CN674" s="64"/>
      <c r="CO674" s="64"/>
      <c r="CP674" s="64"/>
      <c r="CQ674" s="64"/>
      <c r="CR674" s="64"/>
      <c r="CS674" s="64"/>
      <c r="CT674" s="64"/>
      <c r="CU674" s="64"/>
      <c r="CV674" s="64"/>
      <c r="CW674" s="64"/>
      <c r="CX674" s="64"/>
      <c r="CY674" s="64"/>
      <c r="CZ674" s="64"/>
      <c r="DA674" s="64"/>
      <c r="DB674" s="64"/>
      <c r="DC674" s="64"/>
      <c r="DD674" s="64"/>
      <c r="DE674" s="64"/>
      <c r="DF674" s="64"/>
      <c r="DG674" s="64"/>
      <c r="DH674" s="64"/>
      <c r="DI674" s="64"/>
      <c r="DJ674" s="64"/>
      <c r="DK674" s="64"/>
      <c r="DL674" s="64"/>
      <c r="DM674" s="64"/>
      <c r="DN674" s="64"/>
      <c r="DO674" s="64"/>
      <c r="DP674" s="64"/>
      <c r="DQ674" s="64"/>
      <c r="DR674" s="64"/>
      <c r="DS674" s="64"/>
      <c r="DT674" s="64"/>
      <c r="DU674" s="64"/>
      <c r="DV674" s="64"/>
      <c r="DW674" s="64"/>
      <c r="DX674" s="64"/>
      <c r="DY674" s="64"/>
      <c r="DZ674" s="64"/>
      <c r="EA674" s="64"/>
      <c r="EB674" s="64"/>
      <c r="EC674" s="64"/>
      <c r="ED674" s="64"/>
      <c r="EE674" s="64"/>
      <c r="EF674" s="64"/>
      <c r="EG674" s="64"/>
      <c r="EH674" s="64"/>
      <c r="EI674" s="64"/>
      <c r="EJ674" s="64"/>
      <c r="EK674" s="64"/>
    </row>
    <row r="675" spans="1:141" s="114" customFormat="1">
      <c r="A675" s="113"/>
      <c r="B675" s="62"/>
      <c r="C675" s="63"/>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4"/>
      <c r="CN675" s="64"/>
      <c r="CO675" s="64"/>
      <c r="CP675" s="64"/>
      <c r="CQ675" s="64"/>
      <c r="CR675" s="64"/>
      <c r="CS675" s="64"/>
      <c r="CT675" s="64"/>
      <c r="CU675" s="64"/>
      <c r="CV675" s="64"/>
      <c r="CW675" s="64"/>
      <c r="CX675" s="64"/>
      <c r="CY675" s="64"/>
      <c r="CZ675" s="64"/>
      <c r="DA675" s="64"/>
      <c r="DB675" s="64"/>
      <c r="DC675" s="64"/>
      <c r="DD675" s="64"/>
      <c r="DE675" s="64"/>
      <c r="DF675" s="64"/>
      <c r="DG675" s="64"/>
      <c r="DH675" s="64"/>
      <c r="DI675" s="64"/>
      <c r="DJ675" s="64"/>
      <c r="DK675" s="64"/>
      <c r="DL675" s="64"/>
      <c r="DM675" s="64"/>
      <c r="DN675" s="64"/>
      <c r="DO675" s="64"/>
      <c r="DP675" s="64"/>
      <c r="DQ675" s="64"/>
      <c r="DR675" s="64"/>
      <c r="DS675" s="64"/>
      <c r="DT675" s="64"/>
      <c r="DU675" s="64"/>
      <c r="DV675" s="64"/>
      <c r="DW675" s="64"/>
      <c r="DX675" s="64"/>
      <c r="DY675" s="64"/>
      <c r="DZ675" s="64"/>
      <c r="EA675" s="64"/>
      <c r="EB675" s="64"/>
      <c r="EC675" s="64"/>
      <c r="ED675" s="64"/>
      <c r="EE675" s="64"/>
      <c r="EF675" s="64"/>
      <c r="EG675" s="64"/>
      <c r="EH675" s="64"/>
      <c r="EI675" s="64"/>
      <c r="EJ675" s="64"/>
      <c r="EK675" s="64"/>
    </row>
    <row r="676" spans="1:141" s="114" customFormat="1">
      <c r="A676" s="113"/>
      <c r="B676" s="62"/>
      <c r="C676" s="63"/>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4"/>
      <c r="CN676" s="64"/>
      <c r="CO676" s="64"/>
      <c r="CP676" s="64"/>
      <c r="CQ676" s="64"/>
      <c r="CR676" s="64"/>
      <c r="CS676" s="64"/>
      <c r="CT676" s="64"/>
      <c r="CU676" s="64"/>
      <c r="CV676" s="64"/>
      <c r="CW676" s="64"/>
      <c r="CX676" s="64"/>
      <c r="CY676" s="64"/>
      <c r="CZ676" s="64"/>
      <c r="DA676" s="64"/>
      <c r="DB676" s="64"/>
      <c r="DC676" s="64"/>
      <c r="DD676" s="64"/>
      <c r="DE676" s="64"/>
      <c r="DF676" s="64"/>
      <c r="DG676" s="64"/>
      <c r="DH676" s="64"/>
      <c r="DI676" s="64"/>
      <c r="DJ676" s="64"/>
      <c r="DK676" s="64"/>
      <c r="DL676" s="64"/>
      <c r="DM676" s="64"/>
      <c r="DN676" s="64"/>
      <c r="DO676" s="64"/>
      <c r="DP676" s="64"/>
      <c r="DQ676" s="64"/>
      <c r="DR676" s="64"/>
      <c r="DS676" s="64"/>
      <c r="DT676" s="64"/>
      <c r="DU676" s="64"/>
      <c r="DV676" s="64"/>
      <c r="DW676" s="64"/>
      <c r="DX676" s="64"/>
      <c r="DY676" s="64"/>
      <c r="DZ676" s="64"/>
      <c r="EA676" s="64"/>
      <c r="EB676" s="64"/>
      <c r="EC676" s="64"/>
      <c r="ED676" s="64"/>
      <c r="EE676" s="64"/>
      <c r="EF676" s="64"/>
      <c r="EG676" s="64"/>
      <c r="EH676" s="64"/>
      <c r="EI676" s="64"/>
      <c r="EJ676" s="64"/>
      <c r="EK676" s="64"/>
    </row>
    <row r="677" spans="1:141" s="114" customFormat="1">
      <c r="A677" s="113"/>
      <c r="B677" s="62"/>
      <c r="C677" s="63"/>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c r="EG677" s="64"/>
      <c r="EH677" s="64"/>
      <c r="EI677" s="64"/>
      <c r="EJ677" s="64"/>
      <c r="EK677" s="64"/>
    </row>
    <row r="678" spans="1:141" s="114" customFormat="1">
      <c r="A678" s="113"/>
      <c r="B678" s="62"/>
      <c r="C678" s="63"/>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c r="EG678" s="64"/>
      <c r="EH678" s="64"/>
      <c r="EI678" s="64"/>
      <c r="EJ678" s="64"/>
      <c r="EK678" s="64"/>
    </row>
    <row r="679" spans="1:141" s="114" customFormat="1">
      <c r="A679" s="113"/>
      <c r="B679" s="62"/>
      <c r="C679" s="63"/>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c r="EG679" s="64"/>
      <c r="EH679" s="64"/>
      <c r="EI679" s="64"/>
      <c r="EJ679" s="64"/>
      <c r="EK679" s="64"/>
    </row>
    <row r="680" spans="1:141" s="114" customFormat="1">
      <c r="A680" s="113"/>
      <c r="B680" s="62"/>
      <c r="C680" s="63"/>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c r="DZ680" s="64"/>
      <c r="EA680" s="64"/>
      <c r="EB680" s="64"/>
      <c r="EC680" s="64"/>
      <c r="ED680" s="64"/>
      <c r="EE680" s="64"/>
      <c r="EF680" s="64"/>
      <c r="EG680" s="64"/>
      <c r="EH680" s="64"/>
      <c r="EI680" s="64"/>
      <c r="EJ680" s="64"/>
      <c r="EK680" s="64"/>
    </row>
    <row r="681" spans="1:141" s="114" customFormat="1">
      <c r="A681" s="113"/>
      <c r="B681" s="62"/>
      <c r="C681" s="63"/>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c r="DZ681" s="64"/>
      <c r="EA681" s="64"/>
      <c r="EB681" s="64"/>
      <c r="EC681" s="64"/>
      <c r="ED681" s="64"/>
      <c r="EE681" s="64"/>
      <c r="EF681" s="64"/>
      <c r="EG681" s="64"/>
      <c r="EH681" s="64"/>
      <c r="EI681" s="64"/>
      <c r="EJ681" s="64"/>
      <c r="EK681" s="64"/>
    </row>
    <row r="682" spans="1:141" s="114" customFormat="1">
      <c r="A682" s="113"/>
      <c r="B682" s="62"/>
      <c r="C682" s="63"/>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c r="DZ682" s="64"/>
      <c r="EA682" s="64"/>
      <c r="EB682" s="64"/>
      <c r="EC682" s="64"/>
      <c r="ED682" s="64"/>
      <c r="EE682" s="64"/>
      <c r="EF682" s="64"/>
      <c r="EG682" s="64"/>
      <c r="EH682" s="64"/>
      <c r="EI682" s="64"/>
      <c r="EJ682" s="64"/>
      <c r="EK682" s="64"/>
    </row>
    <row r="683" spans="1:141" s="114" customFormat="1">
      <c r="A683" s="113"/>
      <c r="B683" s="62"/>
      <c r="C683" s="63"/>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c r="DZ683" s="64"/>
      <c r="EA683" s="64"/>
      <c r="EB683" s="64"/>
      <c r="EC683" s="64"/>
      <c r="ED683" s="64"/>
      <c r="EE683" s="64"/>
      <c r="EF683" s="64"/>
      <c r="EG683" s="64"/>
      <c r="EH683" s="64"/>
      <c r="EI683" s="64"/>
      <c r="EJ683" s="64"/>
      <c r="EK683" s="64"/>
    </row>
    <row r="684" spans="1:141" s="114" customFormat="1">
      <c r="A684" s="113"/>
      <c r="B684" s="62"/>
      <c r="C684" s="63"/>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c r="DZ684" s="64"/>
      <c r="EA684" s="64"/>
      <c r="EB684" s="64"/>
      <c r="EC684" s="64"/>
      <c r="ED684" s="64"/>
      <c r="EE684" s="64"/>
      <c r="EF684" s="64"/>
      <c r="EG684" s="64"/>
      <c r="EH684" s="64"/>
      <c r="EI684" s="64"/>
      <c r="EJ684" s="64"/>
      <c r="EK684" s="64"/>
    </row>
    <row r="685" spans="1:141" s="114" customFormat="1">
      <c r="A685" s="113"/>
      <c r="B685" s="62"/>
      <c r="C685" s="63"/>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c r="DZ685" s="64"/>
      <c r="EA685" s="64"/>
      <c r="EB685" s="64"/>
      <c r="EC685" s="64"/>
      <c r="ED685" s="64"/>
      <c r="EE685" s="64"/>
      <c r="EF685" s="64"/>
      <c r="EG685" s="64"/>
      <c r="EH685" s="64"/>
      <c r="EI685" s="64"/>
      <c r="EJ685" s="64"/>
      <c r="EK685" s="64"/>
    </row>
    <row r="686" spans="1:141" s="114" customFormat="1">
      <c r="A686" s="113"/>
      <c r="B686" s="62"/>
      <c r="C686" s="63"/>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c r="DZ686" s="64"/>
      <c r="EA686" s="64"/>
      <c r="EB686" s="64"/>
      <c r="EC686" s="64"/>
      <c r="ED686" s="64"/>
      <c r="EE686" s="64"/>
      <c r="EF686" s="64"/>
      <c r="EG686" s="64"/>
      <c r="EH686" s="64"/>
      <c r="EI686" s="64"/>
      <c r="EJ686" s="64"/>
      <c r="EK686" s="64"/>
    </row>
    <row r="687" spans="1:141" s="114" customFormat="1">
      <c r="A687" s="113"/>
      <c r="B687" s="62"/>
      <c r="C687" s="63"/>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c r="DZ687" s="64"/>
      <c r="EA687" s="64"/>
      <c r="EB687" s="64"/>
      <c r="EC687" s="64"/>
      <c r="ED687" s="64"/>
      <c r="EE687" s="64"/>
      <c r="EF687" s="64"/>
      <c r="EG687" s="64"/>
      <c r="EH687" s="64"/>
      <c r="EI687" s="64"/>
      <c r="EJ687" s="64"/>
      <c r="EK687" s="64"/>
    </row>
    <row r="688" spans="1:141" s="114" customFormat="1">
      <c r="A688" s="113"/>
      <c r="B688" s="62"/>
      <c r="C688" s="63"/>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c r="EG688" s="64"/>
      <c r="EH688" s="64"/>
      <c r="EI688" s="64"/>
      <c r="EJ688" s="64"/>
      <c r="EK688" s="64"/>
    </row>
    <row r="689" spans="1:141" s="114" customFormat="1">
      <c r="A689" s="113"/>
      <c r="B689" s="62"/>
      <c r="C689" s="63"/>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c r="EG689" s="64"/>
      <c r="EH689" s="64"/>
      <c r="EI689" s="64"/>
      <c r="EJ689" s="64"/>
      <c r="EK689" s="64"/>
    </row>
    <row r="690" spans="1:141" s="114" customFormat="1">
      <c r="A690" s="113"/>
      <c r="B690" s="62"/>
      <c r="C690" s="63"/>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c r="EG690" s="64"/>
      <c r="EH690" s="64"/>
      <c r="EI690" s="64"/>
      <c r="EJ690" s="64"/>
      <c r="EK690" s="64"/>
    </row>
    <row r="691" spans="1:141" s="114" customFormat="1">
      <c r="A691" s="113"/>
      <c r="B691" s="62"/>
      <c r="C691" s="63"/>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c r="EG691" s="64"/>
      <c r="EH691" s="64"/>
      <c r="EI691" s="64"/>
      <c r="EJ691" s="64"/>
      <c r="EK691" s="64"/>
    </row>
    <row r="692" spans="1:141" s="114" customFormat="1">
      <c r="A692" s="113"/>
      <c r="B692" s="62"/>
      <c r="C692" s="63"/>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c r="EG692" s="64"/>
      <c r="EH692" s="64"/>
      <c r="EI692" s="64"/>
      <c r="EJ692" s="64"/>
      <c r="EK692" s="64"/>
    </row>
    <row r="693" spans="1:141" s="114" customFormat="1">
      <c r="A693" s="113"/>
      <c r="B693" s="62"/>
      <c r="C693" s="63"/>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c r="EG693" s="64"/>
      <c r="EH693" s="64"/>
      <c r="EI693" s="64"/>
      <c r="EJ693" s="64"/>
      <c r="EK693" s="64"/>
    </row>
    <row r="694" spans="1:141" s="114" customFormat="1">
      <c r="A694" s="113"/>
      <c r="B694" s="62"/>
      <c r="C694" s="63"/>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c r="EG694" s="64"/>
      <c r="EH694" s="64"/>
      <c r="EI694" s="64"/>
      <c r="EJ694" s="64"/>
      <c r="EK694" s="64"/>
    </row>
    <row r="695" spans="1:141" s="114" customFormat="1">
      <c r="A695" s="113"/>
      <c r="B695" s="62"/>
      <c r="C695" s="63"/>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c r="EG695" s="64"/>
      <c r="EH695" s="64"/>
      <c r="EI695" s="64"/>
      <c r="EJ695" s="64"/>
      <c r="EK695" s="64"/>
    </row>
    <row r="696" spans="1:141" s="114" customFormat="1">
      <c r="A696" s="113"/>
      <c r="B696" s="62"/>
      <c r="C696" s="63"/>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c r="EG696" s="64"/>
      <c r="EH696" s="64"/>
      <c r="EI696" s="64"/>
      <c r="EJ696" s="64"/>
      <c r="EK696" s="64"/>
    </row>
    <row r="697" spans="1:141" s="114" customFormat="1">
      <c r="A697" s="113"/>
      <c r="B697" s="62"/>
      <c r="C697" s="63"/>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c r="EG697" s="64"/>
      <c r="EH697" s="64"/>
      <c r="EI697" s="64"/>
      <c r="EJ697" s="64"/>
      <c r="EK697" s="64"/>
    </row>
    <row r="698" spans="1:141" s="114" customFormat="1">
      <c r="A698" s="113"/>
      <c r="B698" s="62"/>
      <c r="C698" s="63"/>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c r="EG698" s="64"/>
      <c r="EH698" s="64"/>
      <c r="EI698" s="64"/>
      <c r="EJ698" s="64"/>
      <c r="EK698" s="64"/>
    </row>
    <row r="699" spans="1:141" s="114" customFormat="1">
      <c r="A699" s="113"/>
      <c r="B699" s="62"/>
      <c r="C699" s="63"/>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c r="EG699" s="64"/>
      <c r="EH699" s="64"/>
      <c r="EI699" s="64"/>
      <c r="EJ699" s="64"/>
      <c r="EK699" s="64"/>
    </row>
    <row r="700" spans="1:141" s="114" customFormat="1">
      <c r="A700" s="113"/>
      <c r="B700" s="62"/>
      <c r="C700" s="63"/>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4"/>
      <c r="BD700" s="64"/>
      <c r="BE700" s="64"/>
      <c r="BF700" s="64"/>
      <c r="BG700" s="64"/>
      <c r="BH700" s="64"/>
      <c r="BI700" s="64"/>
      <c r="BJ700" s="64"/>
      <c r="BK700" s="64"/>
      <c r="BL700" s="64"/>
      <c r="BM700" s="64"/>
      <c r="BN700" s="64"/>
      <c r="BO700" s="64"/>
      <c r="BP700" s="64"/>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4"/>
      <c r="CN700" s="64"/>
      <c r="CO700" s="64"/>
      <c r="CP700" s="64"/>
      <c r="CQ700" s="64"/>
      <c r="CR700" s="64"/>
      <c r="CS700" s="64"/>
      <c r="CT700" s="64"/>
      <c r="CU700" s="64"/>
      <c r="CV700" s="64"/>
      <c r="CW700" s="64"/>
      <c r="CX700" s="64"/>
      <c r="CY700" s="64"/>
      <c r="CZ700" s="64"/>
      <c r="DA700" s="64"/>
      <c r="DB700" s="64"/>
      <c r="DC700" s="64"/>
      <c r="DD700" s="64"/>
      <c r="DE700" s="64"/>
      <c r="DF700" s="64"/>
      <c r="DG700" s="64"/>
      <c r="DH700" s="64"/>
      <c r="DI700" s="64"/>
      <c r="DJ700" s="64"/>
      <c r="DK700" s="64"/>
      <c r="DL700" s="64"/>
      <c r="DM700" s="64"/>
      <c r="DN700" s="64"/>
      <c r="DO700" s="64"/>
      <c r="DP700" s="64"/>
      <c r="DQ700" s="64"/>
      <c r="DR700" s="64"/>
      <c r="DS700" s="64"/>
      <c r="DT700" s="64"/>
      <c r="DU700" s="64"/>
      <c r="DV700" s="64"/>
      <c r="DW700" s="64"/>
      <c r="DX700" s="64"/>
      <c r="DY700" s="64"/>
      <c r="DZ700" s="64"/>
      <c r="EA700" s="64"/>
      <c r="EB700" s="64"/>
      <c r="EC700" s="64"/>
      <c r="ED700" s="64"/>
      <c r="EE700" s="64"/>
      <c r="EF700" s="64"/>
      <c r="EG700" s="64"/>
      <c r="EH700" s="64"/>
      <c r="EI700" s="64"/>
      <c r="EJ700" s="64"/>
      <c r="EK700" s="64"/>
    </row>
    <row r="701" spans="1:141" s="114" customFormat="1">
      <c r="A701" s="113"/>
      <c r="B701" s="62"/>
      <c r="C701" s="63"/>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64"/>
      <c r="BL701" s="64"/>
      <c r="BM701" s="64"/>
      <c r="BN701" s="64"/>
      <c r="BO701" s="64"/>
      <c r="BP701" s="64"/>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4"/>
      <c r="CN701" s="64"/>
      <c r="CO701" s="64"/>
      <c r="CP701" s="64"/>
      <c r="CQ701" s="64"/>
      <c r="CR701" s="64"/>
      <c r="CS701" s="64"/>
      <c r="CT701" s="64"/>
      <c r="CU701" s="64"/>
      <c r="CV701" s="64"/>
      <c r="CW701" s="64"/>
      <c r="CX701" s="64"/>
      <c r="CY701" s="64"/>
      <c r="CZ701" s="64"/>
      <c r="DA701" s="64"/>
      <c r="DB701" s="64"/>
      <c r="DC701" s="64"/>
      <c r="DD701" s="64"/>
      <c r="DE701" s="64"/>
      <c r="DF701" s="64"/>
      <c r="DG701" s="64"/>
      <c r="DH701" s="64"/>
      <c r="DI701" s="64"/>
      <c r="DJ701" s="64"/>
      <c r="DK701" s="64"/>
      <c r="DL701" s="64"/>
      <c r="DM701" s="64"/>
      <c r="DN701" s="64"/>
      <c r="DO701" s="64"/>
      <c r="DP701" s="64"/>
      <c r="DQ701" s="64"/>
      <c r="DR701" s="64"/>
      <c r="DS701" s="64"/>
      <c r="DT701" s="64"/>
      <c r="DU701" s="64"/>
      <c r="DV701" s="64"/>
      <c r="DW701" s="64"/>
      <c r="DX701" s="64"/>
      <c r="DY701" s="64"/>
      <c r="DZ701" s="64"/>
      <c r="EA701" s="64"/>
      <c r="EB701" s="64"/>
      <c r="EC701" s="64"/>
      <c r="ED701" s="64"/>
      <c r="EE701" s="64"/>
      <c r="EF701" s="64"/>
      <c r="EG701" s="64"/>
      <c r="EH701" s="64"/>
      <c r="EI701" s="64"/>
      <c r="EJ701" s="64"/>
      <c r="EK701" s="64"/>
    </row>
    <row r="702" spans="1:141" s="114" customFormat="1">
      <c r="A702" s="113"/>
      <c r="B702" s="62"/>
      <c r="C702" s="63"/>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64"/>
      <c r="BN702" s="64"/>
      <c r="BO702" s="64"/>
      <c r="BP702" s="64"/>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4"/>
      <c r="CN702" s="64"/>
      <c r="CO702" s="64"/>
      <c r="CP702" s="64"/>
      <c r="CQ702" s="64"/>
      <c r="CR702" s="64"/>
      <c r="CS702" s="64"/>
      <c r="CT702" s="64"/>
      <c r="CU702" s="64"/>
      <c r="CV702" s="64"/>
      <c r="CW702" s="64"/>
      <c r="CX702" s="64"/>
      <c r="CY702" s="64"/>
      <c r="CZ702" s="64"/>
      <c r="DA702" s="64"/>
      <c r="DB702" s="64"/>
      <c r="DC702" s="64"/>
      <c r="DD702" s="64"/>
      <c r="DE702" s="64"/>
      <c r="DF702" s="64"/>
      <c r="DG702" s="64"/>
      <c r="DH702" s="64"/>
      <c r="DI702" s="64"/>
      <c r="DJ702" s="64"/>
      <c r="DK702" s="64"/>
      <c r="DL702" s="64"/>
      <c r="DM702" s="64"/>
      <c r="DN702" s="64"/>
      <c r="DO702" s="64"/>
      <c r="DP702" s="64"/>
      <c r="DQ702" s="64"/>
      <c r="DR702" s="64"/>
      <c r="DS702" s="64"/>
      <c r="DT702" s="64"/>
      <c r="DU702" s="64"/>
      <c r="DV702" s="64"/>
      <c r="DW702" s="64"/>
      <c r="DX702" s="64"/>
      <c r="DY702" s="64"/>
      <c r="DZ702" s="64"/>
      <c r="EA702" s="64"/>
      <c r="EB702" s="64"/>
      <c r="EC702" s="64"/>
      <c r="ED702" s="64"/>
      <c r="EE702" s="64"/>
      <c r="EF702" s="64"/>
      <c r="EG702" s="64"/>
      <c r="EH702" s="64"/>
      <c r="EI702" s="64"/>
      <c r="EJ702" s="64"/>
      <c r="EK702" s="64"/>
    </row>
    <row r="703" spans="1:141" s="114" customFormat="1">
      <c r="A703" s="113"/>
      <c r="B703" s="62"/>
      <c r="C703" s="63"/>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4"/>
      <c r="BC703" s="64"/>
      <c r="BD703" s="64"/>
      <c r="BE703" s="64"/>
      <c r="BF703" s="64"/>
      <c r="BG703" s="64"/>
      <c r="BH703" s="64"/>
      <c r="BI703" s="64"/>
      <c r="BJ703" s="64"/>
      <c r="BK703" s="64"/>
      <c r="BL703" s="64"/>
      <c r="BM703" s="64"/>
      <c r="BN703" s="64"/>
      <c r="BO703" s="64"/>
      <c r="BP703" s="64"/>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4"/>
      <c r="CN703" s="64"/>
      <c r="CO703" s="64"/>
      <c r="CP703" s="64"/>
      <c r="CQ703" s="64"/>
      <c r="CR703" s="64"/>
      <c r="CS703" s="64"/>
      <c r="CT703" s="64"/>
      <c r="CU703" s="64"/>
      <c r="CV703" s="64"/>
      <c r="CW703" s="64"/>
      <c r="CX703" s="64"/>
      <c r="CY703" s="64"/>
      <c r="CZ703" s="64"/>
      <c r="DA703" s="64"/>
      <c r="DB703" s="64"/>
      <c r="DC703" s="64"/>
      <c r="DD703" s="64"/>
      <c r="DE703" s="64"/>
      <c r="DF703" s="64"/>
      <c r="DG703" s="64"/>
      <c r="DH703" s="64"/>
      <c r="DI703" s="64"/>
      <c r="DJ703" s="64"/>
      <c r="DK703" s="64"/>
      <c r="DL703" s="64"/>
      <c r="DM703" s="64"/>
      <c r="DN703" s="64"/>
      <c r="DO703" s="64"/>
      <c r="DP703" s="64"/>
      <c r="DQ703" s="64"/>
      <c r="DR703" s="64"/>
      <c r="DS703" s="64"/>
      <c r="DT703" s="64"/>
      <c r="DU703" s="64"/>
      <c r="DV703" s="64"/>
      <c r="DW703" s="64"/>
      <c r="DX703" s="64"/>
      <c r="DY703" s="64"/>
      <c r="DZ703" s="64"/>
      <c r="EA703" s="64"/>
      <c r="EB703" s="64"/>
      <c r="EC703" s="64"/>
      <c r="ED703" s="64"/>
      <c r="EE703" s="64"/>
      <c r="EF703" s="64"/>
      <c r="EG703" s="64"/>
      <c r="EH703" s="64"/>
      <c r="EI703" s="64"/>
      <c r="EJ703" s="64"/>
      <c r="EK703" s="64"/>
    </row>
    <row r="704" spans="1:141" s="114" customFormat="1">
      <c r="A704" s="113"/>
      <c r="B704" s="62"/>
      <c r="C704" s="63"/>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64"/>
      <c r="CQ704" s="64"/>
      <c r="CR704" s="64"/>
      <c r="CS704" s="64"/>
      <c r="CT704" s="64"/>
      <c r="CU704" s="64"/>
      <c r="CV704" s="64"/>
      <c r="CW704" s="64"/>
      <c r="CX704" s="64"/>
      <c r="CY704" s="64"/>
      <c r="CZ704" s="64"/>
      <c r="DA704" s="64"/>
      <c r="DB704" s="64"/>
      <c r="DC704" s="64"/>
      <c r="DD704" s="64"/>
      <c r="DE704" s="64"/>
      <c r="DF704" s="64"/>
      <c r="DG704" s="64"/>
      <c r="DH704" s="64"/>
      <c r="DI704" s="64"/>
      <c r="DJ704" s="64"/>
      <c r="DK704" s="64"/>
      <c r="DL704" s="64"/>
      <c r="DM704" s="64"/>
      <c r="DN704" s="64"/>
      <c r="DO704" s="64"/>
      <c r="DP704" s="64"/>
      <c r="DQ704" s="64"/>
      <c r="DR704" s="64"/>
      <c r="DS704" s="64"/>
      <c r="DT704" s="64"/>
      <c r="DU704" s="64"/>
      <c r="DV704" s="64"/>
      <c r="DW704" s="64"/>
      <c r="DX704" s="64"/>
      <c r="DY704" s="64"/>
      <c r="DZ704" s="64"/>
      <c r="EA704" s="64"/>
      <c r="EB704" s="64"/>
      <c r="EC704" s="64"/>
      <c r="ED704" s="64"/>
      <c r="EE704" s="64"/>
      <c r="EF704" s="64"/>
      <c r="EG704" s="64"/>
      <c r="EH704" s="64"/>
      <c r="EI704" s="64"/>
      <c r="EJ704" s="64"/>
      <c r="EK704" s="64"/>
    </row>
    <row r="705" spans="1:141" s="114" customFormat="1">
      <c r="A705" s="113"/>
      <c r="B705" s="62"/>
      <c r="C705" s="63"/>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4"/>
      <c r="CW705" s="64"/>
      <c r="CX705" s="64"/>
      <c r="CY705" s="64"/>
      <c r="CZ705" s="64"/>
      <c r="DA705" s="64"/>
      <c r="DB705" s="64"/>
      <c r="DC705" s="64"/>
      <c r="DD705" s="64"/>
      <c r="DE705" s="64"/>
      <c r="DF705" s="64"/>
      <c r="DG705" s="64"/>
      <c r="DH705" s="64"/>
      <c r="DI705" s="64"/>
      <c r="DJ705" s="64"/>
      <c r="DK705" s="64"/>
      <c r="DL705" s="64"/>
      <c r="DM705" s="64"/>
      <c r="DN705" s="64"/>
      <c r="DO705" s="64"/>
      <c r="DP705" s="64"/>
      <c r="DQ705" s="64"/>
      <c r="DR705" s="64"/>
      <c r="DS705" s="64"/>
      <c r="DT705" s="64"/>
      <c r="DU705" s="64"/>
      <c r="DV705" s="64"/>
      <c r="DW705" s="64"/>
      <c r="DX705" s="64"/>
      <c r="DY705" s="64"/>
      <c r="DZ705" s="64"/>
      <c r="EA705" s="64"/>
      <c r="EB705" s="64"/>
      <c r="EC705" s="64"/>
      <c r="ED705" s="64"/>
      <c r="EE705" s="64"/>
      <c r="EF705" s="64"/>
      <c r="EG705" s="64"/>
      <c r="EH705" s="64"/>
      <c r="EI705" s="64"/>
      <c r="EJ705" s="64"/>
      <c r="EK705" s="64"/>
    </row>
    <row r="706" spans="1:141" s="114" customFormat="1">
      <c r="A706" s="113"/>
      <c r="B706" s="62"/>
      <c r="C706" s="63"/>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4"/>
      <c r="CW706" s="64"/>
      <c r="CX706" s="64"/>
      <c r="CY706" s="64"/>
      <c r="CZ706" s="64"/>
      <c r="DA706" s="64"/>
      <c r="DB706" s="64"/>
      <c r="DC706" s="64"/>
      <c r="DD706" s="64"/>
      <c r="DE706" s="64"/>
      <c r="DF706" s="64"/>
      <c r="DG706" s="64"/>
      <c r="DH706" s="64"/>
      <c r="DI706" s="64"/>
      <c r="DJ706" s="64"/>
      <c r="DK706" s="64"/>
      <c r="DL706" s="64"/>
      <c r="DM706" s="64"/>
      <c r="DN706" s="64"/>
      <c r="DO706" s="64"/>
      <c r="DP706" s="64"/>
      <c r="DQ706" s="64"/>
      <c r="DR706" s="64"/>
      <c r="DS706" s="64"/>
      <c r="DT706" s="64"/>
      <c r="DU706" s="64"/>
      <c r="DV706" s="64"/>
      <c r="DW706" s="64"/>
      <c r="DX706" s="64"/>
      <c r="DY706" s="64"/>
      <c r="DZ706" s="64"/>
      <c r="EA706" s="64"/>
      <c r="EB706" s="64"/>
      <c r="EC706" s="64"/>
      <c r="ED706" s="64"/>
      <c r="EE706" s="64"/>
      <c r="EF706" s="64"/>
      <c r="EG706" s="64"/>
      <c r="EH706" s="64"/>
      <c r="EI706" s="64"/>
      <c r="EJ706" s="64"/>
      <c r="EK706" s="64"/>
    </row>
    <row r="707" spans="1:141" s="114" customFormat="1">
      <c r="A707" s="113"/>
      <c r="B707" s="62"/>
      <c r="C707" s="63"/>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4"/>
      <c r="CW707" s="64"/>
      <c r="CX707" s="64"/>
      <c r="CY707" s="64"/>
      <c r="CZ707" s="64"/>
      <c r="DA707" s="64"/>
      <c r="DB707" s="64"/>
      <c r="DC707" s="64"/>
      <c r="DD707" s="64"/>
      <c r="DE707" s="64"/>
      <c r="DF707" s="64"/>
      <c r="DG707" s="64"/>
      <c r="DH707" s="64"/>
      <c r="DI707" s="64"/>
      <c r="DJ707" s="64"/>
      <c r="DK707" s="64"/>
      <c r="DL707" s="64"/>
      <c r="DM707" s="64"/>
      <c r="DN707" s="64"/>
      <c r="DO707" s="64"/>
      <c r="DP707" s="64"/>
      <c r="DQ707" s="64"/>
      <c r="DR707" s="64"/>
      <c r="DS707" s="64"/>
      <c r="DT707" s="64"/>
      <c r="DU707" s="64"/>
      <c r="DV707" s="64"/>
      <c r="DW707" s="64"/>
      <c r="DX707" s="64"/>
      <c r="DY707" s="64"/>
      <c r="DZ707" s="64"/>
      <c r="EA707" s="64"/>
      <c r="EB707" s="64"/>
      <c r="EC707" s="64"/>
      <c r="ED707" s="64"/>
      <c r="EE707" s="64"/>
      <c r="EF707" s="64"/>
      <c r="EG707" s="64"/>
      <c r="EH707" s="64"/>
      <c r="EI707" s="64"/>
      <c r="EJ707" s="64"/>
      <c r="EK707" s="64"/>
    </row>
    <row r="708" spans="1:141" s="114" customFormat="1">
      <c r="A708" s="113"/>
      <c r="B708" s="62"/>
      <c r="C708" s="63"/>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4"/>
      <c r="CN708" s="64"/>
      <c r="CO708" s="64"/>
      <c r="CP708" s="64"/>
      <c r="CQ708" s="64"/>
      <c r="CR708" s="64"/>
      <c r="CS708" s="64"/>
      <c r="CT708" s="64"/>
      <c r="CU708" s="64"/>
      <c r="CV708" s="64"/>
      <c r="CW708" s="64"/>
      <c r="CX708" s="64"/>
      <c r="CY708" s="64"/>
      <c r="CZ708" s="64"/>
      <c r="DA708" s="64"/>
      <c r="DB708" s="64"/>
      <c r="DC708" s="64"/>
      <c r="DD708" s="64"/>
      <c r="DE708" s="64"/>
      <c r="DF708" s="64"/>
      <c r="DG708" s="64"/>
      <c r="DH708" s="64"/>
      <c r="DI708" s="64"/>
      <c r="DJ708" s="64"/>
      <c r="DK708" s="64"/>
      <c r="DL708" s="64"/>
      <c r="DM708" s="64"/>
      <c r="DN708" s="64"/>
      <c r="DO708" s="64"/>
      <c r="DP708" s="64"/>
      <c r="DQ708" s="64"/>
      <c r="DR708" s="64"/>
      <c r="DS708" s="64"/>
      <c r="DT708" s="64"/>
      <c r="DU708" s="64"/>
      <c r="DV708" s="64"/>
      <c r="DW708" s="64"/>
      <c r="DX708" s="64"/>
      <c r="DY708" s="64"/>
      <c r="DZ708" s="64"/>
      <c r="EA708" s="64"/>
      <c r="EB708" s="64"/>
      <c r="EC708" s="64"/>
      <c r="ED708" s="64"/>
      <c r="EE708" s="64"/>
      <c r="EF708" s="64"/>
      <c r="EG708" s="64"/>
      <c r="EH708" s="64"/>
      <c r="EI708" s="64"/>
      <c r="EJ708" s="64"/>
      <c r="EK708" s="64"/>
    </row>
    <row r="709" spans="1:141" s="114" customFormat="1">
      <c r="A709" s="113"/>
      <c r="B709" s="62"/>
      <c r="C709" s="63"/>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4"/>
      <c r="CN709" s="64"/>
      <c r="CO709" s="64"/>
      <c r="CP709" s="64"/>
      <c r="CQ709" s="64"/>
      <c r="CR709" s="64"/>
      <c r="CS709" s="64"/>
      <c r="CT709" s="64"/>
      <c r="CU709" s="64"/>
      <c r="CV709" s="64"/>
      <c r="CW709" s="64"/>
      <c r="CX709" s="64"/>
      <c r="CY709" s="64"/>
      <c r="CZ709" s="64"/>
      <c r="DA709" s="64"/>
      <c r="DB709" s="64"/>
      <c r="DC709" s="64"/>
      <c r="DD709" s="64"/>
      <c r="DE709" s="64"/>
      <c r="DF709" s="64"/>
      <c r="DG709" s="64"/>
      <c r="DH709" s="64"/>
      <c r="DI709" s="64"/>
      <c r="DJ709" s="64"/>
      <c r="DK709" s="64"/>
      <c r="DL709" s="64"/>
      <c r="DM709" s="64"/>
      <c r="DN709" s="64"/>
      <c r="DO709" s="64"/>
      <c r="DP709" s="64"/>
      <c r="DQ709" s="64"/>
      <c r="DR709" s="64"/>
      <c r="DS709" s="64"/>
      <c r="DT709" s="64"/>
      <c r="DU709" s="64"/>
      <c r="DV709" s="64"/>
      <c r="DW709" s="64"/>
      <c r="DX709" s="64"/>
      <c r="DY709" s="64"/>
      <c r="DZ709" s="64"/>
      <c r="EA709" s="64"/>
      <c r="EB709" s="64"/>
      <c r="EC709" s="64"/>
      <c r="ED709" s="64"/>
      <c r="EE709" s="64"/>
      <c r="EF709" s="64"/>
      <c r="EG709" s="64"/>
      <c r="EH709" s="64"/>
      <c r="EI709" s="64"/>
      <c r="EJ709" s="64"/>
      <c r="EK709" s="64"/>
    </row>
    <row r="710" spans="1:141" s="114" customFormat="1">
      <c r="A710" s="113"/>
      <c r="B710" s="62"/>
      <c r="C710" s="63"/>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4"/>
      <c r="CN710" s="64"/>
      <c r="CO710" s="64"/>
      <c r="CP710" s="64"/>
      <c r="CQ710" s="64"/>
      <c r="CR710" s="64"/>
      <c r="CS710" s="64"/>
      <c r="CT710" s="64"/>
      <c r="CU710" s="64"/>
      <c r="CV710" s="64"/>
      <c r="CW710" s="64"/>
      <c r="CX710" s="64"/>
      <c r="CY710" s="64"/>
      <c r="CZ710" s="64"/>
      <c r="DA710" s="64"/>
      <c r="DB710" s="64"/>
      <c r="DC710" s="64"/>
      <c r="DD710" s="64"/>
      <c r="DE710" s="64"/>
      <c r="DF710" s="64"/>
      <c r="DG710" s="64"/>
      <c r="DH710" s="64"/>
      <c r="DI710" s="64"/>
      <c r="DJ710" s="64"/>
      <c r="DK710" s="64"/>
      <c r="DL710" s="64"/>
      <c r="DM710" s="64"/>
      <c r="DN710" s="64"/>
      <c r="DO710" s="64"/>
      <c r="DP710" s="64"/>
      <c r="DQ710" s="64"/>
      <c r="DR710" s="64"/>
      <c r="DS710" s="64"/>
      <c r="DT710" s="64"/>
      <c r="DU710" s="64"/>
      <c r="DV710" s="64"/>
      <c r="DW710" s="64"/>
      <c r="DX710" s="64"/>
      <c r="DY710" s="64"/>
      <c r="DZ710" s="64"/>
      <c r="EA710" s="64"/>
      <c r="EB710" s="64"/>
      <c r="EC710" s="64"/>
      <c r="ED710" s="64"/>
      <c r="EE710" s="64"/>
      <c r="EF710" s="64"/>
      <c r="EG710" s="64"/>
      <c r="EH710" s="64"/>
      <c r="EI710" s="64"/>
      <c r="EJ710" s="64"/>
      <c r="EK710" s="64"/>
    </row>
    <row r="711" spans="1:141" s="114" customFormat="1">
      <c r="A711" s="113"/>
      <c r="B711" s="62"/>
      <c r="C711" s="63"/>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4"/>
      <c r="CN711" s="64"/>
      <c r="CO711" s="64"/>
      <c r="CP711" s="64"/>
      <c r="CQ711" s="64"/>
      <c r="CR711" s="64"/>
      <c r="CS711" s="64"/>
      <c r="CT711" s="64"/>
      <c r="CU711" s="64"/>
      <c r="CV711" s="64"/>
      <c r="CW711" s="64"/>
      <c r="CX711" s="64"/>
      <c r="CY711" s="64"/>
      <c r="CZ711" s="64"/>
      <c r="DA711" s="64"/>
      <c r="DB711" s="64"/>
      <c r="DC711" s="64"/>
      <c r="DD711" s="64"/>
      <c r="DE711" s="64"/>
      <c r="DF711" s="64"/>
      <c r="DG711" s="64"/>
      <c r="DH711" s="64"/>
      <c r="DI711" s="64"/>
      <c r="DJ711" s="64"/>
      <c r="DK711" s="64"/>
      <c r="DL711" s="64"/>
      <c r="DM711" s="64"/>
      <c r="DN711" s="64"/>
      <c r="DO711" s="64"/>
      <c r="DP711" s="64"/>
      <c r="DQ711" s="64"/>
      <c r="DR711" s="64"/>
      <c r="DS711" s="64"/>
      <c r="DT711" s="64"/>
      <c r="DU711" s="64"/>
      <c r="DV711" s="64"/>
      <c r="DW711" s="64"/>
      <c r="DX711" s="64"/>
      <c r="DY711" s="64"/>
      <c r="DZ711" s="64"/>
      <c r="EA711" s="64"/>
      <c r="EB711" s="64"/>
      <c r="EC711" s="64"/>
      <c r="ED711" s="64"/>
      <c r="EE711" s="64"/>
      <c r="EF711" s="64"/>
      <c r="EG711" s="64"/>
      <c r="EH711" s="64"/>
      <c r="EI711" s="64"/>
      <c r="EJ711" s="64"/>
      <c r="EK711" s="64"/>
    </row>
    <row r="712" spans="1:141" s="114" customFormat="1">
      <c r="A712" s="113"/>
      <c r="B712" s="62"/>
      <c r="C712" s="63"/>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4"/>
      <c r="CN712" s="64"/>
      <c r="CO712" s="64"/>
      <c r="CP712" s="64"/>
      <c r="CQ712" s="64"/>
      <c r="CR712" s="64"/>
      <c r="CS712" s="64"/>
      <c r="CT712" s="64"/>
      <c r="CU712" s="64"/>
      <c r="CV712" s="64"/>
      <c r="CW712" s="64"/>
      <c r="CX712" s="64"/>
      <c r="CY712" s="64"/>
      <c r="CZ712" s="64"/>
      <c r="DA712" s="64"/>
      <c r="DB712" s="64"/>
      <c r="DC712" s="64"/>
      <c r="DD712" s="64"/>
      <c r="DE712" s="64"/>
      <c r="DF712" s="64"/>
      <c r="DG712" s="64"/>
      <c r="DH712" s="64"/>
      <c r="DI712" s="64"/>
      <c r="DJ712" s="64"/>
      <c r="DK712" s="64"/>
      <c r="DL712" s="64"/>
      <c r="DM712" s="64"/>
      <c r="DN712" s="64"/>
      <c r="DO712" s="64"/>
      <c r="DP712" s="64"/>
      <c r="DQ712" s="64"/>
      <c r="DR712" s="64"/>
      <c r="DS712" s="64"/>
      <c r="DT712" s="64"/>
      <c r="DU712" s="64"/>
      <c r="DV712" s="64"/>
      <c r="DW712" s="64"/>
      <c r="DX712" s="64"/>
      <c r="DY712" s="64"/>
      <c r="DZ712" s="64"/>
      <c r="EA712" s="64"/>
      <c r="EB712" s="64"/>
      <c r="EC712" s="64"/>
      <c r="ED712" s="64"/>
      <c r="EE712" s="64"/>
      <c r="EF712" s="64"/>
      <c r="EG712" s="64"/>
      <c r="EH712" s="64"/>
      <c r="EI712" s="64"/>
      <c r="EJ712" s="64"/>
      <c r="EK712" s="64"/>
    </row>
    <row r="713" spans="1:141" s="114" customFormat="1">
      <c r="A713" s="113"/>
      <c r="B713" s="62"/>
      <c r="C713" s="63"/>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4"/>
      <c r="CN713" s="64"/>
      <c r="CO713" s="64"/>
      <c r="CP713" s="64"/>
      <c r="CQ713" s="64"/>
      <c r="CR713" s="64"/>
      <c r="CS713" s="64"/>
      <c r="CT713" s="64"/>
      <c r="CU713" s="64"/>
      <c r="CV713" s="64"/>
      <c r="CW713" s="64"/>
      <c r="CX713" s="64"/>
      <c r="CY713" s="64"/>
      <c r="CZ713" s="64"/>
      <c r="DA713" s="64"/>
      <c r="DB713" s="64"/>
      <c r="DC713" s="64"/>
      <c r="DD713" s="64"/>
      <c r="DE713" s="64"/>
      <c r="DF713" s="64"/>
      <c r="DG713" s="64"/>
      <c r="DH713" s="64"/>
      <c r="DI713" s="64"/>
      <c r="DJ713" s="64"/>
      <c r="DK713" s="64"/>
      <c r="DL713" s="64"/>
      <c r="DM713" s="64"/>
      <c r="DN713" s="64"/>
      <c r="DO713" s="64"/>
      <c r="DP713" s="64"/>
      <c r="DQ713" s="64"/>
      <c r="DR713" s="64"/>
      <c r="DS713" s="64"/>
      <c r="DT713" s="64"/>
      <c r="DU713" s="64"/>
      <c r="DV713" s="64"/>
      <c r="DW713" s="64"/>
      <c r="DX713" s="64"/>
      <c r="DY713" s="64"/>
      <c r="DZ713" s="64"/>
      <c r="EA713" s="64"/>
      <c r="EB713" s="64"/>
      <c r="EC713" s="64"/>
      <c r="ED713" s="64"/>
      <c r="EE713" s="64"/>
      <c r="EF713" s="64"/>
      <c r="EG713" s="64"/>
      <c r="EH713" s="64"/>
      <c r="EI713" s="64"/>
      <c r="EJ713" s="64"/>
      <c r="EK713" s="64"/>
    </row>
    <row r="714" spans="1:141" s="114" customFormat="1">
      <c r="A714" s="113"/>
      <c r="B714" s="62"/>
      <c r="C714" s="63"/>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c r="DZ714" s="64"/>
      <c r="EA714" s="64"/>
      <c r="EB714" s="64"/>
      <c r="EC714" s="64"/>
      <c r="ED714" s="64"/>
      <c r="EE714" s="64"/>
      <c r="EF714" s="64"/>
      <c r="EG714" s="64"/>
      <c r="EH714" s="64"/>
      <c r="EI714" s="64"/>
      <c r="EJ714" s="64"/>
      <c r="EK714" s="64"/>
    </row>
    <row r="715" spans="1:141" s="114" customFormat="1">
      <c r="A715" s="113"/>
      <c r="B715" s="62"/>
      <c r="C715" s="63"/>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c r="BT715" s="64"/>
      <c r="BU715" s="64"/>
      <c r="BV715" s="64"/>
      <c r="BW715" s="64"/>
      <c r="BX715" s="64"/>
      <c r="BY715" s="64"/>
      <c r="BZ715" s="64"/>
      <c r="CA715" s="64"/>
      <c r="CB715" s="64"/>
      <c r="CC715" s="64"/>
      <c r="CD715" s="64"/>
      <c r="CE715" s="64"/>
      <c r="CF715" s="64"/>
      <c r="CG715" s="64"/>
      <c r="CH715" s="64"/>
      <c r="CI715" s="64"/>
      <c r="CJ715" s="64"/>
      <c r="CK715" s="64"/>
      <c r="CL715" s="64"/>
      <c r="CM715" s="64"/>
      <c r="CN715" s="64"/>
      <c r="CO715" s="64"/>
      <c r="CP715" s="64"/>
      <c r="CQ715" s="64"/>
      <c r="CR715" s="64"/>
      <c r="CS715" s="64"/>
      <c r="CT715" s="64"/>
      <c r="CU715" s="64"/>
      <c r="CV715" s="64"/>
      <c r="CW715" s="64"/>
      <c r="CX715" s="64"/>
      <c r="CY715" s="64"/>
      <c r="CZ715" s="64"/>
      <c r="DA715" s="64"/>
      <c r="DB715" s="64"/>
      <c r="DC715" s="64"/>
      <c r="DD715" s="64"/>
      <c r="DE715" s="64"/>
      <c r="DF715" s="64"/>
      <c r="DG715" s="64"/>
      <c r="DH715" s="64"/>
      <c r="DI715" s="64"/>
      <c r="DJ715" s="64"/>
      <c r="DK715" s="64"/>
      <c r="DL715" s="64"/>
      <c r="DM715" s="64"/>
      <c r="DN715" s="64"/>
      <c r="DO715" s="64"/>
      <c r="DP715" s="64"/>
      <c r="DQ715" s="64"/>
      <c r="DR715" s="64"/>
      <c r="DS715" s="64"/>
      <c r="DT715" s="64"/>
      <c r="DU715" s="64"/>
      <c r="DV715" s="64"/>
      <c r="DW715" s="64"/>
      <c r="DX715" s="64"/>
      <c r="DY715" s="64"/>
      <c r="DZ715" s="64"/>
      <c r="EA715" s="64"/>
      <c r="EB715" s="64"/>
      <c r="EC715" s="64"/>
      <c r="ED715" s="64"/>
      <c r="EE715" s="64"/>
      <c r="EF715" s="64"/>
      <c r="EG715" s="64"/>
      <c r="EH715" s="64"/>
      <c r="EI715" s="64"/>
      <c r="EJ715" s="64"/>
      <c r="EK715" s="64"/>
    </row>
    <row r="716" spans="1:141" s="114" customFormat="1">
      <c r="A716" s="113"/>
      <c r="B716" s="62"/>
      <c r="C716" s="63"/>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c r="BT716" s="64"/>
      <c r="BU716" s="64"/>
      <c r="BV716" s="64"/>
      <c r="BW716" s="64"/>
      <c r="BX716" s="64"/>
      <c r="BY716" s="64"/>
      <c r="BZ716" s="64"/>
      <c r="CA716" s="64"/>
      <c r="CB716" s="64"/>
      <c r="CC716" s="64"/>
      <c r="CD716" s="64"/>
      <c r="CE716" s="64"/>
      <c r="CF716" s="64"/>
      <c r="CG716" s="64"/>
      <c r="CH716" s="64"/>
      <c r="CI716" s="64"/>
      <c r="CJ716" s="64"/>
      <c r="CK716" s="64"/>
      <c r="CL716" s="64"/>
      <c r="CM716" s="64"/>
      <c r="CN716" s="64"/>
      <c r="CO716" s="64"/>
      <c r="CP716" s="64"/>
      <c r="CQ716" s="64"/>
      <c r="CR716" s="64"/>
      <c r="CS716" s="64"/>
      <c r="CT716" s="64"/>
      <c r="CU716" s="64"/>
      <c r="CV716" s="64"/>
      <c r="CW716" s="64"/>
      <c r="CX716" s="64"/>
      <c r="CY716" s="64"/>
      <c r="CZ716" s="64"/>
      <c r="DA716" s="64"/>
      <c r="DB716" s="64"/>
      <c r="DC716" s="64"/>
      <c r="DD716" s="64"/>
      <c r="DE716" s="64"/>
      <c r="DF716" s="64"/>
      <c r="DG716" s="64"/>
      <c r="DH716" s="64"/>
      <c r="DI716" s="64"/>
      <c r="DJ716" s="64"/>
      <c r="DK716" s="64"/>
      <c r="DL716" s="64"/>
      <c r="DM716" s="64"/>
      <c r="DN716" s="64"/>
      <c r="DO716" s="64"/>
      <c r="DP716" s="64"/>
      <c r="DQ716" s="64"/>
      <c r="DR716" s="64"/>
      <c r="DS716" s="64"/>
      <c r="DT716" s="64"/>
      <c r="DU716" s="64"/>
      <c r="DV716" s="64"/>
      <c r="DW716" s="64"/>
      <c r="DX716" s="64"/>
      <c r="DY716" s="64"/>
      <c r="DZ716" s="64"/>
      <c r="EA716" s="64"/>
      <c r="EB716" s="64"/>
      <c r="EC716" s="64"/>
      <c r="ED716" s="64"/>
      <c r="EE716" s="64"/>
      <c r="EF716" s="64"/>
      <c r="EG716" s="64"/>
      <c r="EH716" s="64"/>
      <c r="EI716" s="64"/>
      <c r="EJ716" s="64"/>
      <c r="EK716" s="64"/>
    </row>
    <row r="717" spans="1:141" s="114" customFormat="1">
      <c r="A717" s="113"/>
      <c r="B717" s="62"/>
      <c r="C717" s="63"/>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c r="BT717" s="64"/>
      <c r="BU717" s="64"/>
      <c r="BV717" s="64"/>
      <c r="BW717" s="64"/>
      <c r="BX717" s="64"/>
      <c r="BY717" s="64"/>
      <c r="BZ717" s="64"/>
      <c r="CA717" s="64"/>
      <c r="CB717" s="64"/>
      <c r="CC717" s="64"/>
      <c r="CD717" s="64"/>
      <c r="CE717" s="64"/>
      <c r="CF717" s="64"/>
      <c r="CG717" s="64"/>
      <c r="CH717" s="64"/>
      <c r="CI717" s="64"/>
      <c r="CJ717" s="64"/>
      <c r="CK717" s="64"/>
      <c r="CL717" s="64"/>
      <c r="CM717" s="64"/>
      <c r="CN717" s="64"/>
      <c r="CO717" s="64"/>
      <c r="CP717" s="64"/>
      <c r="CQ717" s="64"/>
      <c r="CR717" s="64"/>
      <c r="CS717" s="64"/>
      <c r="CT717" s="64"/>
      <c r="CU717" s="64"/>
      <c r="CV717" s="64"/>
      <c r="CW717" s="64"/>
      <c r="CX717" s="64"/>
      <c r="CY717" s="64"/>
      <c r="CZ717" s="64"/>
      <c r="DA717" s="64"/>
      <c r="DB717" s="64"/>
      <c r="DC717" s="64"/>
      <c r="DD717" s="64"/>
      <c r="DE717" s="64"/>
      <c r="DF717" s="64"/>
      <c r="DG717" s="64"/>
      <c r="DH717" s="64"/>
      <c r="DI717" s="64"/>
      <c r="DJ717" s="64"/>
      <c r="DK717" s="64"/>
      <c r="DL717" s="64"/>
      <c r="DM717" s="64"/>
      <c r="DN717" s="64"/>
      <c r="DO717" s="64"/>
      <c r="DP717" s="64"/>
      <c r="DQ717" s="64"/>
      <c r="DR717" s="64"/>
      <c r="DS717" s="64"/>
      <c r="DT717" s="64"/>
      <c r="DU717" s="64"/>
      <c r="DV717" s="64"/>
      <c r="DW717" s="64"/>
      <c r="DX717" s="64"/>
      <c r="DY717" s="64"/>
      <c r="DZ717" s="64"/>
      <c r="EA717" s="64"/>
      <c r="EB717" s="64"/>
      <c r="EC717" s="64"/>
      <c r="ED717" s="64"/>
      <c r="EE717" s="64"/>
      <c r="EF717" s="64"/>
      <c r="EG717" s="64"/>
      <c r="EH717" s="64"/>
      <c r="EI717" s="64"/>
      <c r="EJ717" s="64"/>
      <c r="EK717" s="64"/>
    </row>
    <row r="718" spans="1:141" s="114" customFormat="1">
      <c r="A718" s="113"/>
      <c r="B718" s="62"/>
      <c r="C718" s="63"/>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c r="BT718" s="64"/>
      <c r="BU718" s="64"/>
      <c r="BV718" s="64"/>
      <c r="BW718" s="64"/>
      <c r="BX718" s="64"/>
      <c r="BY718" s="64"/>
      <c r="BZ718" s="64"/>
      <c r="CA718" s="64"/>
      <c r="CB718" s="64"/>
      <c r="CC718" s="64"/>
      <c r="CD718" s="64"/>
      <c r="CE718" s="64"/>
      <c r="CF718" s="64"/>
      <c r="CG718" s="64"/>
      <c r="CH718" s="64"/>
      <c r="CI718" s="64"/>
      <c r="CJ718" s="64"/>
      <c r="CK718" s="64"/>
      <c r="CL718" s="64"/>
      <c r="CM718" s="64"/>
      <c r="CN718" s="64"/>
      <c r="CO718" s="64"/>
      <c r="CP718" s="64"/>
      <c r="CQ718" s="64"/>
      <c r="CR718" s="64"/>
      <c r="CS718" s="64"/>
      <c r="CT718" s="64"/>
      <c r="CU718" s="64"/>
      <c r="CV718" s="64"/>
      <c r="CW718" s="64"/>
      <c r="CX718" s="64"/>
      <c r="CY718" s="64"/>
      <c r="CZ718" s="64"/>
      <c r="DA718" s="64"/>
      <c r="DB718" s="64"/>
      <c r="DC718" s="64"/>
      <c r="DD718" s="64"/>
      <c r="DE718" s="64"/>
      <c r="DF718" s="64"/>
      <c r="DG718" s="64"/>
      <c r="DH718" s="64"/>
      <c r="DI718" s="64"/>
      <c r="DJ718" s="64"/>
      <c r="DK718" s="64"/>
      <c r="DL718" s="64"/>
      <c r="DM718" s="64"/>
      <c r="DN718" s="64"/>
      <c r="DO718" s="64"/>
      <c r="DP718" s="64"/>
      <c r="DQ718" s="64"/>
      <c r="DR718" s="64"/>
      <c r="DS718" s="64"/>
      <c r="DT718" s="64"/>
      <c r="DU718" s="64"/>
      <c r="DV718" s="64"/>
      <c r="DW718" s="64"/>
      <c r="DX718" s="64"/>
      <c r="DY718" s="64"/>
      <c r="DZ718" s="64"/>
      <c r="EA718" s="64"/>
      <c r="EB718" s="64"/>
      <c r="EC718" s="64"/>
      <c r="ED718" s="64"/>
      <c r="EE718" s="64"/>
      <c r="EF718" s="64"/>
      <c r="EG718" s="64"/>
      <c r="EH718" s="64"/>
      <c r="EI718" s="64"/>
      <c r="EJ718" s="64"/>
      <c r="EK718" s="64"/>
    </row>
    <row r="719" spans="1:141" s="114" customFormat="1">
      <c r="A719" s="113"/>
      <c r="B719" s="62"/>
      <c r="C719" s="63"/>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4"/>
      <c r="CN719" s="64"/>
      <c r="CO719" s="64"/>
      <c r="CP719" s="64"/>
      <c r="CQ719" s="64"/>
      <c r="CR719" s="64"/>
      <c r="CS719" s="64"/>
      <c r="CT719" s="64"/>
      <c r="CU719" s="64"/>
      <c r="CV719" s="64"/>
      <c r="CW719" s="64"/>
      <c r="CX719" s="64"/>
      <c r="CY719" s="64"/>
      <c r="CZ719" s="64"/>
      <c r="DA719" s="64"/>
      <c r="DB719" s="64"/>
      <c r="DC719" s="64"/>
      <c r="DD719" s="64"/>
      <c r="DE719" s="64"/>
      <c r="DF719" s="64"/>
      <c r="DG719" s="64"/>
      <c r="DH719" s="64"/>
      <c r="DI719" s="64"/>
      <c r="DJ719" s="64"/>
      <c r="DK719" s="64"/>
      <c r="DL719" s="64"/>
      <c r="DM719" s="64"/>
      <c r="DN719" s="64"/>
      <c r="DO719" s="64"/>
      <c r="DP719" s="64"/>
      <c r="DQ719" s="64"/>
      <c r="DR719" s="64"/>
      <c r="DS719" s="64"/>
      <c r="DT719" s="64"/>
      <c r="DU719" s="64"/>
      <c r="DV719" s="64"/>
      <c r="DW719" s="64"/>
      <c r="DX719" s="64"/>
      <c r="DY719" s="64"/>
      <c r="DZ719" s="64"/>
      <c r="EA719" s="64"/>
      <c r="EB719" s="64"/>
      <c r="EC719" s="64"/>
      <c r="ED719" s="64"/>
      <c r="EE719" s="64"/>
      <c r="EF719" s="64"/>
      <c r="EG719" s="64"/>
      <c r="EH719" s="64"/>
      <c r="EI719" s="64"/>
      <c r="EJ719" s="64"/>
      <c r="EK719" s="64"/>
    </row>
    <row r="720" spans="1:141" s="114" customFormat="1">
      <c r="A720" s="113"/>
      <c r="B720" s="62"/>
      <c r="C720" s="63"/>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4"/>
      <c r="CN720" s="64"/>
      <c r="CO720" s="64"/>
      <c r="CP720" s="64"/>
      <c r="CQ720" s="64"/>
      <c r="CR720" s="64"/>
      <c r="CS720" s="64"/>
      <c r="CT720" s="64"/>
      <c r="CU720" s="64"/>
      <c r="CV720" s="64"/>
      <c r="CW720" s="64"/>
      <c r="CX720" s="64"/>
      <c r="CY720" s="64"/>
      <c r="CZ720" s="64"/>
      <c r="DA720" s="64"/>
      <c r="DB720" s="64"/>
      <c r="DC720" s="64"/>
      <c r="DD720" s="64"/>
      <c r="DE720" s="64"/>
      <c r="DF720" s="64"/>
      <c r="DG720" s="64"/>
      <c r="DH720" s="64"/>
      <c r="DI720" s="64"/>
      <c r="DJ720" s="64"/>
      <c r="DK720" s="64"/>
      <c r="DL720" s="64"/>
      <c r="DM720" s="64"/>
      <c r="DN720" s="64"/>
      <c r="DO720" s="64"/>
      <c r="DP720" s="64"/>
      <c r="DQ720" s="64"/>
      <c r="DR720" s="64"/>
      <c r="DS720" s="64"/>
      <c r="DT720" s="64"/>
      <c r="DU720" s="64"/>
      <c r="DV720" s="64"/>
      <c r="DW720" s="64"/>
      <c r="DX720" s="64"/>
      <c r="DY720" s="64"/>
      <c r="DZ720" s="64"/>
      <c r="EA720" s="64"/>
      <c r="EB720" s="64"/>
      <c r="EC720" s="64"/>
      <c r="ED720" s="64"/>
      <c r="EE720" s="64"/>
      <c r="EF720" s="64"/>
      <c r="EG720" s="64"/>
      <c r="EH720" s="64"/>
      <c r="EI720" s="64"/>
      <c r="EJ720" s="64"/>
      <c r="EK720" s="64"/>
    </row>
    <row r="721" spans="1:141" s="114" customFormat="1">
      <c r="A721" s="113"/>
      <c r="B721" s="62"/>
      <c r="C721" s="63"/>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4"/>
      <c r="CN721" s="64"/>
      <c r="CO721" s="64"/>
      <c r="CP721" s="64"/>
      <c r="CQ721" s="64"/>
      <c r="CR721" s="64"/>
      <c r="CS721" s="64"/>
      <c r="CT721" s="64"/>
      <c r="CU721" s="64"/>
      <c r="CV721" s="64"/>
      <c r="CW721" s="64"/>
      <c r="CX721" s="64"/>
      <c r="CY721" s="64"/>
      <c r="CZ721" s="64"/>
      <c r="DA721" s="64"/>
      <c r="DB721" s="64"/>
      <c r="DC721" s="64"/>
      <c r="DD721" s="64"/>
      <c r="DE721" s="64"/>
      <c r="DF721" s="64"/>
      <c r="DG721" s="64"/>
      <c r="DH721" s="64"/>
      <c r="DI721" s="64"/>
      <c r="DJ721" s="64"/>
      <c r="DK721" s="64"/>
      <c r="DL721" s="64"/>
      <c r="DM721" s="64"/>
      <c r="DN721" s="64"/>
      <c r="DO721" s="64"/>
      <c r="DP721" s="64"/>
      <c r="DQ721" s="64"/>
      <c r="DR721" s="64"/>
      <c r="DS721" s="64"/>
      <c r="DT721" s="64"/>
      <c r="DU721" s="64"/>
      <c r="DV721" s="64"/>
      <c r="DW721" s="64"/>
      <c r="DX721" s="64"/>
      <c r="DY721" s="64"/>
      <c r="DZ721" s="64"/>
      <c r="EA721" s="64"/>
      <c r="EB721" s="64"/>
      <c r="EC721" s="64"/>
      <c r="ED721" s="64"/>
      <c r="EE721" s="64"/>
      <c r="EF721" s="64"/>
      <c r="EG721" s="64"/>
      <c r="EH721" s="64"/>
      <c r="EI721" s="64"/>
      <c r="EJ721" s="64"/>
      <c r="EK721" s="64"/>
    </row>
    <row r="722" spans="1:141" s="114" customFormat="1">
      <c r="A722" s="113"/>
      <c r="B722" s="62"/>
      <c r="C722" s="63"/>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c r="AW722" s="64"/>
      <c r="AX722" s="64"/>
      <c r="AY722" s="64"/>
      <c r="AZ722" s="64"/>
      <c r="BA722" s="64"/>
      <c r="BB722" s="64"/>
      <c r="BC722" s="64"/>
      <c r="BD722" s="64"/>
      <c r="BE722" s="64"/>
      <c r="BF722" s="64"/>
      <c r="BG722" s="64"/>
      <c r="BH722" s="64"/>
      <c r="BI722" s="64"/>
      <c r="BJ722" s="64"/>
      <c r="BK722" s="64"/>
      <c r="BL722" s="64"/>
      <c r="BM722" s="64"/>
      <c r="BN722" s="64"/>
      <c r="BO722" s="64"/>
      <c r="BP722" s="64"/>
      <c r="BQ722" s="64"/>
      <c r="BR722" s="64"/>
      <c r="BS722" s="64"/>
      <c r="BT722" s="64"/>
      <c r="BU722" s="64"/>
      <c r="BV722" s="64"/>
      <c r="BW722" s="64"/>
      <c r="BX722" s="64"/>
      <c r="BY722" s="64"/>
      <c r="BZ722" s="64"/>
      <c r="CA722" s="64"/>
      <c r="CB722" s="64"/>
      <c r="CC722" s="64"/>
      <c r="CD722" s="64"/>
      <c r="CE722" s="64"/>
      <c r="CF722" s="64"/>
      <c r="CG722" s="64"/>
      <c r="CH722" s="64"/>
      <c r="CI722" s="64"/>
      <c r="CJ722" s="64"/>
      <c r="CK722" s="64"/>
      <c r="CL722" s="64"/>
      <c r="CM722" s="64"/>
      <c r="CN722" s="64"/>
      <c r="CO722" s="64"/>
      <c r="CP722" s="64"/>
      <c r="CQ722" s="64"/>
      <c r="CR722" s="64"/>
      <c r="CS722" s="64"/>
      <c r="CT722" s="64"/>
      <c r="CU722" s="64"/>
      <c r="CV722" s="64"/>
      <c r="CW722" s="64"/>
      <c r="CX722" s="64"/>
      <c r="CY722" s="64"/>
      <c r="CZ722" s="64"/>
      <c r="DA722" s="64"/>
      <c r="DB722" s="64"/>
      <c r="DC722" s="64"/>
      <c r="DD722" s="64"/>
      <c r="DE722" s="64"/>
      <c r="DF722" s="64"/>
      <c r="DG722" s="64"/>
      <c r="DH722" s="64"/>
      <c r="DI722" s="64"/>
      <c r="DJ722" s="64"/>
      <c r="DK722" s="64"/>
      <c r="DL722" s="64"/>
      <c r="DM722" s="64"/>
      <c r="DN722" s="64"/>
      <c r="DO722" s="64"/>
      <c r="DP722" s="64"/>
      <c r="DQ722" s="64"/>
      <c r="DR722" s="64"/>
      <c r="DS722" s="64"/>
      <c r="DT722" s="64"/>
      <c r="DU722" s="64"/>
      <c r="DV722" s="64"/>
      <c r="DW722" s="64"/>
      <c r="DX722" s="64"/>
      <c r="DY722" s="64"/>
      <c r="DZ722" s="64"/>
      <c r="EA722" s="64"/>
      <c r="EB722" s="64"/>
      <c r="EC722" s="64"/>
      <c r="ED722" s="64"/>
      <c r="EE722" s="64"/>
      <c r="EF722" s="64"/>
      <c r="EG722" s="64"/>
      <c r="EH722" s="64"/>
      <c r="EI722" s="64"/>
      <c r="EJ722" s="64"/>
      <c r="EK722" s="64"/>
    </row>
    <row r="723" spans="1:141" s="114" customFormat="1">
      <c r="A723" s="113"/>
      <c r="B723" s="62"/>
      <c r="C723" s="63"/>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64"/>
      <c r="DM723" s="64"/>
      <c r="DN723" s="64"/>
      <c r="DO723" s="64"/>
      <c r="DP723" s="64"/>
      <c r="DQ723" s="64"/>
      <c r="DR723" s="64"/>
      <c r="DS723" s="64"/>
      <c r="DT723" s="64"/>
      <c r="DU723" s="64"/>
      <c r="DV723" s="64"/>
      <c r="DW723" s="64"/>
      <c r="DX723" s="64"/>
      <c r="DY723" s="64"/>
      <c r="DZ723" s="64"/>
      <c r="EA723" s="64"/>
      <c r="EB723" s="64"/>
      <c r="EC723" s="64"/>
      <c r="ED723" s="64"/>
      <c r="EE723" s="64"/>
      <c r="EF723" s="64"/>
      <c r="EG723" s="64"/>
      <c r="EH723" s="64"/>
      <c r="EI723" s="64"/>
      <c r="EJ723" s="64"/>
      <c r="EK723" s="64"/>
    </row>
    <row r="724" spans="1:141" s="114" customFormat="1">
      <c r="A724" s="113"/>
      <c r="B724" s="62"/>
      <c r="C724" s="63"/>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c r="AW724" s="64"/>
      <c r="AX724" s="64"/>
      <c r="AY724" s="64"/>
      <c r="AZ724" s="64"/>
      <c r="BA724" s="64"/>
      <c r="BB724" s="64"/>
      <c r="BC724" s="64"/>
      <c r="BD724" s="64"/>
      <c r="BE724" s="64"/>
      <c r="BF724" s="64"/>
      <c r="BG724" s="64"/>
      <c r="BH724" s="64"/>
      <c r="BI724" s="64"/>
      <c r="BJ724" s="64"/>
      <c r="BK724" s="64"/>
      <c r="BL724" s="64"/>
      <c r="BM724" s="64"/>
      <c r="BN724" s="64"/>
      <c r="BO724" s="64"/>
      <c r="BP724" s="64"/>
      <c r="BQ724" s="64"/>
      <c r="BR724" s="64"/>
      <c r="BS724" s="64"/>
      <c r="BT724" s="64"/>
      <c r="BU724" s="64"/>
      <c r="BV724" s="64"/>
      <c r="BW724" s="64"/>
      <c r="BX724" s="64"/>
      <c r="BY724" s="64"/>
      <c r="BZ724" s="64"/>
      <c r="CA724" s="64"/>
      <c r="CB724" s="64"/>
      <c r="CC724" s="64"/>
      <c r="CD724" s="64"/>
      <c r="CE724" s="64"/>
      <c r="CF724" s="64"/>
      <c r="CG724" s="64"/>
      <c r="CH724" s="64"/>
      <c r="CI724" s="64"/>
      <c r="CJ724" s="64"/>
      <c r="CK724" s="64"/>
      <c r="CL724" s="64"/>
      <c r="CM724" s="64"/>
      <c r="CN724" s="64"/>
      <c r="CO724" s="64"/>
      <c r="CP724" s="64"/>
      <c r="CQ724" s="64"/>
      <c r="CR724" s="64"/>
      <c r="CS724" s="64"/>
      <c r="CT724" s="64"/>
      <c r="CU724" s="64"/>
      <c r="CV724" s="64"/>
      <c r="CW724" s="64"/>
      <c r="CX724" s="64"/>
      <c r="CY724" s="64"/>
      <c r="CZ724" s="64"/>
      <c r="DA724" s="64"/>
      <c r="DB724" s="64"/>
      <c r="DC724" s="64"/>
      <c r="DD724" s="64"/>
      <c r="DE724" s="64"/>
      <c r="DF724" s="64"/>
      <c r="DG724" s="64"/>
      <c r="DH724" s="64"/>
      <c r="DI724" s="64"/>
      <c r="DJ724" s="64"/>
      <c r="DK724" s="64"/>
      <c r="DL724" s="64"/>
      <c r="DM724" s="64"/>
      <c r="DN724" s="64"/>
      <c r="DO724" s="64"/>
      <c r="DP724" s="64"/>
      <c r="DQ724" s="64"/>
      <c r="DR724" s="64"/>
      <c r="DS724" s="64"/>
      <c r="DT724" s="64"/>
      <c r="DU724" s="64"/>
      <c r="DV724" s="64"/>
      <c r="DW724" s="64"/>
      <c r="DX724" s="64"/>
      <c r="DY724" s="64"/>
      <c r="DZ724" s="64"/>
      <c r="EA724" s="64"/>
      <c r="EB724" s="64"/>
      <c r="EC724" s="64"/>
      <c r="ED724" s="64"/>
      <c r="EE724" s="64"/>
      <c r="EF724" s="64"/>
      <c r="EG724" s="64"/>
      <c r="EH724" s="64"/>
      <c r="EI724" s="64"/>
      <c r="EJ724" s="64"/>
      <c r="EK724" s="64"/>
    </row>
    <row r="725" spans="1:141" s="114" customFormat="1">
      <c r="A725" s="113"/>
      <c r="B725" s="62"/>
      <c r="C725" s="63"/>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64"/>
      <c r="DM725" s="64"/>
      <c r="DN725" s="64"/>
      <c r="DO725" s="64"/>
      <c r="DP725" s="64"/>
      <c r="DQ725" s="64"/>
      <c r="DR725" s="64"/>
      <c r="DS725" s="64"/>
      <c r="DT725" s="64"/>
      <c r="DU725" s="64"/>
      <c r="DV725" s="64"/>
      <c r="DW725" s="64"/>
      <c r="DX725" s="64"/>
      <c r="DY725" s="64"/>
      <c r="DZ725" s="64"/>
      <c r="EA725" s="64"/>
      <c r="EB725" s="64"/>
      <c r="EC725" s="64"/>
      <c r="ED725" s="64"/>
      <c r="EE725" s="64"/>
      <c r="EF725" s="64"/>
      <c r="EG725" s="64"/>
      <c r="EH725" s="64"/>
      <c r="EI725" s="64"/>
      <c r="EJ725" s="64"/>
      <c r="EK725" s="64"/>
    </row>
    <row r="726" spans="1:141" s="114" customFormat="1">
      <c r="A726" s="113"/>
      <c r="B726" s="62"/>
      <c r="C726" s="63"/>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4"/>
      <c r="BC726" s="64"/>
      <c r="BD726" s="64"/>
      <c r="BE726" s="64"/>
      <c r="BF726" s="64"/>
      <c r="BG726" s="64"/>
      <c r="BH726" s="64"/>
      <c r="BI726" s="64"/>
      <c r="BJ726" s="64"/>
      <c r="BK726" s="64"/>
      <c r="BL726" s="64"/>
      <c r="BM726" s="64"/>
      <c r="BN726" s="64"/>
      <c r="BO726" s="64"/>
      <c r="BP726" s="64"/>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4"/>
      <c r="CN726" s="64"/>
      <c r="CO726" s="64"/>
      <c r="CP726" s="64"/>
      <c r="CQ726" s="64"/>
      <c r="CR726" s="64"/>
      <c r="CS726" s="64"/>
      <c r="CT726" s="64"/>
      <c r="CU726" s="64"/>
      <c r="CV726" s="64"/>
      <c r="CW726" s="64"/>
      <c r="CX726" s="64"/>
      <c r="CY726" s="64"/>
      <c r="CZ726" s="64"/>
      <c r="DA726" s="64"/>
      <c r="DB726" s="64"/>
      <c r="DC726" s="64"/>
      <c r="DD726" s="64"/>
      <c r="DE726" s="64"/>
      <c r="DF726" s="64"/>
      <c r="DG726" s="64"/>
      <c r="DH726" s="64"/>
      <c r="DI726" s="64"/>
      <c r="DJ726" s="64"/>
      <c r="DK726" s="64"/>
      <c r="DL726" s="64"/>
      <c r="DM726" s="64"/>
      <c r="DN726" s="64"/>
      <c r="DO726" s="64"/>
      <c r="DP726" s="64"/>
      <c r="DQ726" s="64"/>
      <c r="DR726" s="64"/>
      <c r="DS726" s="64"/>
      <c r="DT726" s="64"/>
      <c r="DU726" s="64"/>
      <c r="DV726" s="64"/>
      <c r="DW726" s="64"/>
      <c r="DX726" s="64"/>
      <c r="DY726" s="64"/>
      <c r="DZ726" s="64"/>
      <c r="EA726" s="64"/>
      <c r="EB726" s="64"/>
      <c r="EC726" s="64"/>
      <c r="ED726" s="64"/>
      <c r="EE726" s="64"/>
      <c r="EF726" s="64"/>
      <c r="EG726" s="64"/>
      <c r="EH726" s="64"/>
      <c r="EI726" s="64"/>
      <c r="EJ726" s="64"/>
      <c r="EK726" s="64"/>
    </row>
    <row r="727" spans="1:141" s="114" customFormat="1">
      <c r="A727" s="113"/>
      <c r="B727" s="62"/>
      <c r="C727" s="63"/>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64"/>
      <c r="DM727" s="64"/>
      <c r="DN727" s="64"/>
      <c r="DO727" s="64"/>
      <c r="DP727" s="64"/>
      <c r="DQ727" s="64"/>
      <c r="DR727" s="64"/>
      <c r="DS727" s="64"/>
      <c r="DT727" s="64"/>
      <c r="DU727" s="64"/>
      <c r="DV727" s="64"/>
      <c r="DW727" s="64"/>
      <c r="DX727" s="64"/>
      <c r="DY727" s="64"/>
      <c r="DZ727" s="64"/>
      <c r="EA727" s="64"/>
      <c r="EB727" s="64"/>
      <c r="EC727" s="64"/>
      <c r="ED727" s="64"/>
      <c r="EE727" s="64"/>
      <c r="EF727" s="64"/>
      <c r="EG727" s="64"/>
      <c r="EH727" s="64"/>
      <c r="EI727" s="64"/>
      <c r="EJ727" s="64"/>
      <c r="EK727" s="64"/>
    </row>
    <row r="728" spans="1:141" s="114" customFormat="1">
      <c r="A728" s="113"/>
      <c r="B728" s="62"/>
      <c r="C728" s="63"/>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64"/>
      <c r="DM728" s="64"/>
      <c r="DN728" s="64"/>
      <c r="DO728" s="64"/>
      <c r="DP728" s="64"/>
      <c r="DQ728" s="64"/>
      <c r="DR728" s="64"/>
      <c r="DS728" s="64"/>
      <c r="DT728" s="64"/>
      <c r="DU728" s="64"/>
      <c r="DV728" s="64"/>
      <c r="DW728" s="64"/>
      <c r="DX728" s="64"/>
      <c r="DY728" s="64"/>
      <c r="DZ728" s="64"/>
      <c r="EA728" s="64"/>
      <c r="EB728" s="64"/>
      <c r="EC728" s="64"/>
      <c r="ED728" s="64"/>
      <c r="EE728" s="64"/>
      <c r="EF728" s="64"/>
      <c r="EG728" s="64"/>
      <c r="EH728" s="64"/>
      <c r="EI728" s="64"/>
      <c r="EJ728" s="64"/>
      <c r="EK728" s="64"/>
    </row>
    <row r="729" spans="1:141" s="114" customFormat="1">
      <c r="A729" s="113"/>
      <c r="B729" s="62"/>
      <c r="C729" s="63"/>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c r="AW729" s="64"/>
      <c r="AX729" s="64"/>
      <c r="AY729" s="64"/>
      <c r="AZ729" s="64"/>
      <c r="BA729" s="64"/>
      <c r="BB729" s="64"/>
      <c r="BC729" s="64"/>
      <c r="BD729" s="64"/>
      <c r="BE729" s="64"/>
      <c r="BF729" s="64"/>
      <c r="BG729" s="64"/>
      <c r="BH729" s="64"/>
      <c r="BI729" s="64"/>
      <c r="BJ729" s="64"/>
      <c r="BK729" s="64"/>
      <c r="BL729" s="64"/>
      <c r="BM729" s="64"/>
      <c r="BN729" s="64"/>
      <c r="BO729" s="64"/>
      <c r="BP729" s="64"/>
      <c r="BQ729" s="64"/>
      <c r="BR729" s="64"/>
      <c r="BS729" s="64"/>
      <c r="BT729" s="64"/>
      <c r="BU729" s="64"/>
      <c r="BV729" s="64"/>
      <c r="BW729" s="64"/>
      <c r="BX729" s="64"/>
      <c r="BY729" s="64"/>
      <c r="BZ729" s="64"/>
      <c r="CA729" s="64"/>
      <c r="CB729" s="64"/>
      <c r="CC729" s="64"/>
      <c r="CD729" s="64"/>
      <c r="CE729" s="64"/>
      <c r="CF729" s="64"/>
      <c r="CG729" s="64"/>
      <c r="CH729" s="64"/>
      <c r="CI729" s="64"/>
      <c r="CJ729" s="64"/>
      <c r="CK729" s="64"/>
      <c r="CL729" s="64"/>
      <c r="CM729" s="64"/>
      <c r="CN729" s="64"/>
      <c r="CO729" s="64"/>
      <c r="CP729" s="64"/>
      <c r="CQ729" s="64"/>
      <c r="CR729" s="64"/>
      <c r="CS729" s="64"/>
      <c r="CT729" s="64"/>
      <c r="CU729" s="64"/>
      <c r="CV729" s="64"/>
      <c r="CW729" s="64"/>
      <c r="CX729" s="64"/>
      <c r="CY729" s="64"/>
      <c r="CZ729" s="64"/>
      <c r="DA729" s="64"/>
      <c r="DB729" s="64"/>
      <c r="DC729" s="64"/>
      <c r="DD729" s="64"/>
      <c r="DE729" s="64"/>
      <c r="DF729" s="64"/>
      <c r="DG729" s="64"/>
      <c r="DH729" s="64"/>
      <c r="DI729" s="64"/>
      <c r="DJ729" s="64"/>
      <c r="DK729" s="64"/>
      <c r="DL729" s="64"/>
      <c r="DM729" s="64"/>
      <c r="DN729" s="64"/>
      <c r="DO729" s="64"/>
      <c r="DP729" s="64"/>
      <c r="DQ729" s="64"/>
      <c r="DR729" s="64"/>
      <c r="DS729" s="64"/>
      <c r="DT729" s="64"/>
      <c r="DU729" s="64"/>
      <c r="DV729" s="64"/>
      <c r="DW729" s="64"/>
      <c r="DX729" s="64"/>
      <c r="DY729" s="64"/>
      <c r="DZ729" s="64"/>
      <c r="EA729" s="64"/>
      <c r="EB729" s="64"/>
      <c r="EC729" s="64"/>
      <c r="ED729" s="64"/>
      <c r="EE729" s="64"/>
      <c r="EF729" s="64"/>
      <c r="EG729" s="64"/>
      <c r="EH729" s="64"/>
      <c r="EI729" s="64"/>
      <c r="EJ729" s="64"/>
      <c r="EK729" s="64"/>
    </row>
    <row r="730" spans="1:141" s="114" customFormat="1">
      <c r="A730" s="113"/>
      <c r="B730" s="62"/>
      <c r="C730" s="63"/>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c r="AW730" s="64"/>
      <c r="AX730" s="64"/>
      <c r="AY730" s="64"/>
      <c r="AZ730" s="64"/>
      <c r="BA730" s="64"/>
      <c r="BB730" s="64"/>
      <c r="BC730" s="64"/>
      <c r="BD730" s="64"/>
      <c r="BE730" s="64"/>
      <c r="BF730" s="64"/>
      <c r="BG730" s="64"/>
      <c r="BH730" s="64"/>
      <c r="BI730" s="64"/>
      <c r="BJ730" s="64"/>
      <c r="BK730" s="64"/>
      <c r="BL730" s="64"/>
      <c r="BM730" s="64"/>
      <c r="BN730" s="64"/>
      <c r="BO730" s="64"/>
      <c r="BP730" s="64"/>
      <c r="BQ730" s="64"/>
      <c r="BR730" s="64"/>
      <c r="BS730" s="64"/>
      <c r="BT730" s="64"/>
      <c r="BU730" s="64"/>
      <c r="BV730" s="64"/>
      <c r="BW730" s="64"/>
      <c r="BX730" s="64"/>
      <c r="BY730" s="64"/>
      <c r="BZ730" s="64"/>
      <c r="CA730" s="64"/>
      <c r="CB730" s="64"/>
      <c r="CC730" s="64"/>
      <c r="CD730" s="64"/>
      <c r="CE730" s="64"/>
      <c r="CF730" s="64"/>
      <c r="CG730" s="64"/>
      <c r="CH730" s="64"/>
      <c r="CI730" s="64"/>
      <c r="CJ730" s="64"/>
      <c r="CK730" s="64"/>
      <c r="CL730" s="64"/>
      <c r="CM730" s="64"/>
      <c r="CN730" s="64"/>
      <c r="CO730" s="64"/>
      <c r="CP730" s="64"/>
      <c r="CQ730" s="64"/>
      <c r="CR730" s="64"/>
      <c r="CS730" s="64"/>
      <c r="CT730" s="64"/>
      <c r="CU730" s="64"/>
      <c r="CV730" s="64"/>
      <c r="CW730" s="64"/>
      <c r="CX730" s="64"/>
      <c r="CY730" s="64"/>
      <c r="CZ730" s="64"/>
      <c r="DA730" s="64"/>
      <c r="DB730" s="64"/>
      <c r="DC730" s="64"/>
      <c r="DD730" s="64"/>
      <c r="DE730" s="64"/>
      <c r="DF730" s="64"/>
      <c r="DG730" s="64"/>
      <c r="DH730" s="64"/>
      <c r="DI730" s="64"/>
      <c r="DJ730" s="64"/>
      <c r="DK730" s="64"/>
      <c r="DL730" s="64"/>
      <c r="DM730" s="64"/>
      <c r="DN730" s="64"/>
      <c r="DO730" s="64"/>
      <c r="DP730" s="64"/>
      <c r="DQ730" s="64"/>
      <c r="DR730" s="64"/>
      <c r="DS730" s="64"/>
      <c r="DT730" s="64"/>
      <c r="DU730" s="64"/>
      <c r="DV730" s="64"/>
      <c r="DW730" s="64"/>
      <c r="DX730" s="64"/>
      <c r="DY730" s="64"/>
      <c r="DZ730" s="64"/>
      <c r="EA730" s="64"/>
      <c r="EB730" s="64"/>
      <c r="EC730" s="64"/>
      <c r="ED730" s="64"/>
      <c r="EE730" s="64"/>
      <c r="EF730" s="64"/>
      <c r="EG730" s="64"/>
      <c r="EH730" s="64"/>
      <c r="EI730" s="64"/>
      <c r="EJ730" s="64"/>
      <c r="EK730" s="64"/>
    </row>
    <row r="731" spans="1:141" s="114" customFormat="1">
      <c r="A731" s="113"/>
      <c r="B731" s="62"/>
      <c r="C731" s="63"/>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c r="AW731" s="64"/>
      <c r="AX731" s="64"/>
      <c r="AY731" s="64"/>
      <c r="AZ731" s="64"/>
      <c r="BA731" s="64"/>
      <c r="BB731" s="64"/>
      <c r="BC731" s="64"/>
      <c r="BD731" s="64"/>
      <c r="BE731" s="64"/>
      <c r="BF731" s="64"/>
      <c r="BG731" s="64"/>
      <c r="BH731" s="64"/>
      <c r="BI731" s="64"/>
      <c r="BJ731" s="64"/>
      <c r="BK731" s="64"/>
      <c r="BL731" s="64"/>
      <c r="BM731" s="64"/>
      <c r="BN731" s="64"/>
      <c r="BO731" s="64"/>
      <c r="BP731" s="64"/>
      <c r="BQ731" s="64"/>
      <c r="BR731" s="64"/>
      <c r="BS731" s="64"/>
      <c r="BT731" s="64"/>
      <c r="BU731" s="64"/>
      <c r="BV731" s="64"/>
      <c r="BW731" s="64"/>
      <c r="BX731" s="64"/>
      <c r="BY731" s="64"/>
      <c r="BZ731" s="64"/>
      <c r="CA731" s="64"/>
      <c r="CB731" s="64"/>
      <c r="CC731" s="64"/>
      <c r="CD731" s="64"/>
      <c r="CE731" s="64"/>
      <c r="CF731" s="64"/>
      <c r="CG731" s="64"/>
      <c r="CH731" s="64"/>
      <c r="CI731" s="64"/>
      <c r="CJ731" s="64"/>
      <c r="CK731" s="64"/>
      <c r="CL731" s="64"/>
      <c r="CM731" s="64"/>
      <c r="CN731" s="64"/>
      <c r="CO731" s="64"/>
      <c r="CP731" s="64"/>
      <c r="CQ731" s="64"/>
      <c r="CR731" s="64"/>
      <c r="CS731" s="64"/>
      <c r="CT731" s="64"/>
      <c r="CU731" s="64"/>
      <c r="CV731" s="64"/>
      <c r="CW731" s="64"/>
      <c r="CX731" s="64"/>
      <c r="CY731" s="64"/>
      <c r="CZ731" s="64"/>
      <c r="DA731" s="64"/>
      <c r="DB731" s="64"/>
      <c r="DC731" s="64"/>
      <c r="DD731" s="64"/>
      <c r="DE731" s="64"/>
      <c r="DF731" s="64"/>
      <c r="DG731" s="64"/>
      <c r="DH731" s="64"/>
      <c r="DI731" s="64"/>
      <c r="DJ731" s="64"/>
      <c r="DK731" s="64"/>
      <c r="DL731" s="64"/>
      <c r="DM731" s="64"/>
      <c r="DN731" s="64"/>
      <c r="DO731" s="64"/>
      <c r="DP731" s="64"/>
      <c r="DQ731" s="64"/>
      <c r="DR731" s="64"/>
      <c r="DS731" s="64"/>
      <c r="DT731" s="64"/>
      <c r="DU731" s="64"/>
      <c r="DV731" s="64"/>
      <c r="DW731" s="64"/>
      <c r="DX731" s="64"/>
      <c r="DY731" s="64"/>
      <c r="DZ731" s="64"/>
      <c r="EA731" s="64"/>
      <c r="EB731" s="64"/>
      <c r="EC731" s="64"/>
      <c r="ED731" s="64"/>
      <c r="EE731" s="64"/>
      <c r="EF731" s="64"/>
      <c r="EG731" s="64"/>
      <c r="EH731" s="64"/>
      <c r="EI731" s="64"/>
      <c r="EJ731" s="64"/>
      <c r="EK731" s="64"/>
    </row>
    <row r="732" spans="1:141" s="114" customFormat="1">
      <c r="A732" s="113"/>
      <c r="B732" s="62"/>
      <c r="C732" s="63"/>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c r="AW732" s="64"/>
      <c r="AX732" s="64"/>
      <c r="AY732" s="64"/>
      <c r="AZ732" s="64"/>
      <c r="BA732" s="64"/>
      <c r="BB732" s="64"/>
      <c r="BC732" s="64"/>
      <c r="BD732" s="64"/>
      <c r="BE732" s="64"/>
      <c r="BF732" s="64"/>
      <c r="BG732" s="64"/>
      <c r="BH732" s="64"/>
      <c r="BI732" s="64"/>
      <c r="BJ732" s="64"/>
      <c r="BK732" s="64"/>
      <c r="BL732" s="64"/>
      <c r="BM732" s="64"/>
      <c r="BN732" s="64"/>
      <c r="BO732" s="64"/>
      <c r="BP732" s="64"/>
      <c r="BQ732" s="64"/>
      <c r="BR732" s="64"/>
      <c r="BS732" s="64"/>
      <c r="BT732" s="64"/>
      <c r="BU732" s="64"/>
      <c r="BV732" s="64"/>
      <c r="BW732" s="64"/>
      <c r="BX732" s="64"/>
      <c r="BY732" s="64"/>
      <c r="BZ732" s="64"/>
      <c r="CA732" s="64"/>
      <c r="CB732" s="64"/>
      <c r="CC732" s="64"/>
      <c r="CD732" s="64"/>
      <c r="CE732" s="64"/>
      <c r="CF732" s="64"/>
      <c r="CG732" s="64"/>
      <c r="CH732" s="64"/>
      <c r="CI732" s="64"/>
      <c r="CJ732" s="64"/>
      <c r="CK732" s="64"/>
      <c r="CL732" s="64"/>
      <c r="CM732" s="64"/>
      <c r="CN732" s="64"/>
      <c r="CO732" s="64"/>
      <c r="CP732" s="64"/>
      <c r="CQ732" s="64"/>
      <c r="CR732" s="64"/>
      <c r="CS732" s="64"/>
      <c r="CT732" s="64"/>
      <c r="CU732" s="64"/>
      <c r="CV732" s="64"/>
      <c r="CW732" s="64"/>
      <c r="CX732" s="64"/>
      <c r="CY732" s="64"/>
      <c r="CZ732" s="64"/>
      <c r="DA732" s="64"/>
      <c r="DB732" s="64"/>
      <c r="DC732" s="64"/>
      <c r="DD732" s="64"/>
      <c r="DE732" s="64"/>
      <c r="DF732" s="64"/>
      <c r="DG732" s="64"/>
      <c r="DH732" s="64"/>
      <c r="DI732" s="64"/>
      <c r="DJ732" s="64"/>
      <c r="DK732" s="64"/>
      <c r="DL732" s="64"/>
      <c r="DM732" s="64"/>
      <c r="DN732" s="64"/>
      <c r="DO732" s="64"/>
      <c r="DP732" s="64"/>
      <c r="DQ732" s="64"/>
      <c r="DR732" s="64"/>
      <c r="DS732" s="64"/>
      <c r="DT732" s="64"/>
      <c r="DU732" s="64"/>
      <c r="DV732" s="64"/>
      <c r="DW732" s="64"/>
      <c r="DX732" s="64"/>
      <c r="DY732" s="64"/>
      <c r="DZ732" s="64"/>
      <c r="EA732" s="64"/>
      <c r="EB732" s="64"/>
      <c r="EC732" s="64"/>
      <c r="ED732" s="64"/>
      <c r="EE732" s="64"/>
      <c r="EF732" s="64"/>
      <c r="EG732" s="64"/>
      <c r="EH732" s="64"/>
      <c r="EI732" s="64"/>
      <c r="EJ732" s="64"/>
      <c r="EK732" s="64"/>
    </row>
    <row r="733" spans="1:141" s="114" customFormat="1">
      <c r="A733" s="113"/>
      <c r="B733" s="62"/>
      <c r="C733" s="63"/>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c r="AW733" s="64"/>
      <c r="AX733" s="64"/>
      <c r="AY733" s="64"/>
      <c r="AZ733" s="64"/>
      <c r="BA733" s="64"/>
      <c r="BB733" s="64"/>
      <c r="BC733" s="64"/>
      <c r="BD733" s="64"/>
      <c r="BE733" s="64"/>
      <c r="BF733" s="64"/>
      <c r="BG733" s="64"/>
      <c r="BH733" s="64"/>
      <c r="BI733" s="64"/>
      <c r="BJ733" s="64"/>
      <c r="BK733" s="64"/>
      <c r="BL733" s="64"/>
      <c r="BM733" s="64"/>
      <c r="BN733" s="64"/>
      <c r="BO733" s="64"/>
      <c r="BP733" s="64"/>
      <c r="BQ733" s="64"/>
      <c r="BR733" s="64"/>
      <c r="BS733" s="64"/>
      <c r="BT733" s="64"/>
      <c r="BU733" s="64"/>
      <c r="BV733" s="64"/>
      <c r="BW733" s="64"/>
      <c r="BX733" s="64"/>
      <c r="BY733" s="64"/>
      <c r="BZ733" s="64"/>
      <c r="CA733" s="64"/>
      <c r="CB733" s="64"/>
      <c r="CC733" s="64"/>
      <c r="CD733" s="64"/>
      <c r="CE733" s="64"/>
      <c r="CF733" s="64"/>
      <c r="CG733" s="64"/>
      <c r="CH733" s="64"/>
      <c r="CI733" s="64"/>
      <c r="CJ733" s="64"/>
      <c r="CK733" s="64"/>
      <c r="CL733" s="64"/>
      <c r="CM733" s="64"/>
      <c r="CN733" s="64"/>
      <c r="CO733" s="64"/>
      <c r="CP733" s="64"/>
      <c r="CQ733" s="64"/>
      <c r="CR733" s="64"/>
      <c r="CS733" s="64"/>
      <c r="CT733" s="64"/>
      <c r="CU733" s="64"/>
      <c r="CV733" s="64"/>
      <c r="CW733" s="64"/>
      <c r="CX733" s="64"/>
      <c r="CY733" s="64"/>
      <c r="CZ733" s="64"/>
      <c r="DA733" s="64"/>
      <c r="DB733" s="64"/>
      <c r="DC733" s="64"/>
      <c r="DD733" s="64"/>
      <c r="DE733" s="64"/>
      <c r="DF733" s="64"/>
      <c r="DG733" s="64"/>
      <c r="DH733" s="64"/>
      <c r="DI733" s="64"/>
      <c r="DJ733" s="64"/>
      <c r="DK733" s="64"/>
      <c r="DL733" s="64"/>
      <c r="DM733" s="64"/>
      <c r="DN733" s="64"/>
      <c r="DO733" s="64"/>
      <c r="DP733" s="64"/>
      <c r="DQ733" s="64"/>
      <c r="DR733" s="64"/>
      <c r="DS733" s="64"/>
      <c r="DT733" s="64"/>
      <c r="DU733" s="64"/>
      <c r="DV733" s="64"/>
      <c r="DW733" s="64"/>
      <c r="DX733" s="64"/>
      <c r="DY733" s="64"/>
      <c r="DZ733" s="64"/>
      <c r="EA733" s="64"/>
      <c r="EB733" s="64"/>
      <c r="EC733" s="64"/>
      <c r="ED733" s="64"/>
      <c r="EE733" s="64"/>
      <c r="EF733" s="64"/>
      <c r="EG733" s="64"/>
      <c r="EH733" s="64"/>
      <c r="EI733" s="64"/>
      <c r="EJ733" s="64"/>
      <c r="EK733" s="64"/>
    </row>
    <row r="734" spans="1:141" s="114" customFormat="1">
      <c r="A734" s="113"/>
      <c r="B734" s="62"/>
      <c r="C734" s="63"/>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4"/>
      <c r="BC734" s="64"/>
      <c r="BD734" s="64"/>
      <c r="BE734" s="64"/>
      <c r="BF734" s="64"/>
      <c r="BG734" s="64"/>
      <c r="BH734" s="64"/>
      <c r="BI734" s="64"/>
      <c r="BJ734" s="64"/>
      <c r="BK734" s="64"/>
      <c r="BL734" s="64"/>
      <c r="BM734" s="64"/>
      <c r="BN734" s="64"/>
      <c r="BO734" s="64"/>
      <c r="BP734" s="64"/>
      <c r="BQ734" s="64"/>
      <c r="BR734" s="64"/>
      <c r="BS734" s="64"/>
      <c r="BT734" s="64"/>
      <c r="BU734" s="64"/>
      <c r="BV734" s="64"/>
      <c r="BW734" s="64"/>
      <c r="BX734" s="64"/>
      <c r="BY734" s="64"/>
      <c r="BZ734" s="64"/>
      <c r="CA734" s="64"/>
      <c r="CB734" s="64"/>
      <c r="CC734" s="64"/>
      <c r="CD734" s="64"/>
      <c r="CE734" s="64"/>
      <c r="CF734" s="64"/>
      <c r="CG734" s="64"/>
      <c r="CH734" s="64"/>
      <c r="CI734" s="64"/>
      <c r="CJ734" s="64"/>
      <c r="CK734" s="64"/>
      <c r="CL734" s="64"/>
      <c r="CM734" s="64"/>
      <c r="CN734" s="64"/>
      <c r="CO734" s="64"/>
      <c r="CP734" s="64"/>
      <c r="CQ734" s="64"/>
      <c r="CR734" s="64"/>
      <c r="CS734" s="64"/>
      <c r="CT734" s="64"/>
      <c r="CU734" s="64"/>
      <c r="CV734" s="64"/>
      <c r="CW734" s="64"/>
      <c r="CX734" s="64"/>
      <c r="CY734" s="64"/>
      <c r="CZ734" s="64"/>
      <c r="DA734" s="64"/>
      <c r="DB734" s="64"/>
      <c r="DC734" s="64"/>
      <c r="DD734" s="64"/>
      <c r="DE734" s="64"/>
      <c r="DF734" s="64"/>
      <c r="DG734" s="64"/>
      <c r="DH734" s="64"/>
      <c r="DI734" s="64"/>
      <c r="DJ734" s="64"/>
      <c r="DK734" s="64"/>
      <c r="DL734" s="64"/>
      <c r="DM734" s="64"/>
      <c r="DN734" s="64"/>
      <c r="DO734" s="64"/>
      <c r="DP734" s="64"/>
      <c r="DQ734" s="64"/>
      <c r="DR734" s="64"/>
      <c r="DS734" s="64"/>
      <c r="DT734" s="64"/>
      <c r="DU734" s="64"/>
      <c r="DV734" s="64"/>
      <c r="DW734" s="64"/>
      <c r="DX734" s="64"/>
      <c r="DY734" s="64"/>
      <c r="DZ734" s="64"/>
      <c r="EA734" s="64"/>
      <c r="EB734" s="64"/>
      <c r="EC734" s="64"/>
      <c r="ED734" s="64"/>
      <c r="EE734" s="64"/>
      <c r="EF734" s="64"/>
      <c r="EG734" s="64"/>
      <c r="EH734" s="64"/>
      <c r="EI734" s="64"/>
      <c r="EJ734" s="64"/>
      <c r="EK734" s="64"/>
    </row>
    <row r="735" spans="1:141" s="114" customFormat="1">
      <c r="A735" s="113"/>
      <c r="B735" s="62"/>
      <c r="C735" s="63"/>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4"/>
      <c r="BC735" s="64"/>
      <c r="BD735" s="64"/>
      <c r="BE735" s="64"/>
      <c r="BF735" s="64"/>
      <c r="BG735" s="64"/>
      <c r="BH735" s="64"/>
      <c r="BI735" s="64"/>
      <c r="BJ735" s="64"/>
      <c r="BK735" s="64"/>
      <c r="BL735" s="64"/>
      <c r="BM735" s="64"/>
      <c r="BN735" s="64"/>
      <c r="BO735" s="64"/>
      <c r="BP735" s="64"/>
      <c r="BQ735" s="64"/>
      <c r="BR735" s="64"/>
      <c r="BS735" s="64"/>
      <c r="BT735" s="64"/>
      <c r="BU735" s="64"/>
      <c r="BV735" s="64"/>
      <c r="BW735" s="64"/>
      <c r="BX735" s="64"/>
      <c r="BY735" s="64"/>
      <c r="BZ735" s="64"/>
      <c r="CA735" s="64"/>
      <c r="CB735" s="64"/>
      <c r="CC735" s="64"/>
      <c r="CD735" s="64"/>
      <c r="CE735" s="64"/>
      <c r="CF735" s="64"/>
      <c r="CG735" s="64"/>
      <c r="CH735" s="64"/>
      <c r="CI735" s="64"/>
      <c r="CJ735" s="64"/>
      <c r="CK735" s="64"/>
      <c r="CL735" s="64"/>
      <c r="CM735" s="64"/>
      <c r="CN735" s="64"/>
      <c r="CO735" s="64"/>
      <c r="CP735" s="64"/>
      <c r="CQ735" s="64"/>
      <c r="CR735" s="64"/>
      <c r="CS735" s="64"/>
      <c r="CT735" s="64"/>
      <c r="CU735" s="64"/>
      <c r="CV735" s="64"/>
      <c r="CW735" s="64"/>
      <c r="CX735" s="64"/>
      <c r="CY735" s="64"/>
      <c r="CZ735" s="64"/>
      <c r="DA735" s="64"/>
      <c r="DB735" s="64"/>
      <c r="DC735" s="64"/>
      <c r="DD735" s="64"/>
      <c r="DE735" s="64"/>
      <c r="DF735" s="64"/>
      <c r="DG735" s="64"/>
      <c r="DH735" s="64"/>
      <c r="DI735" s="64"/>
      <c r="DJ735" s="64"/>
      <c r="DK735" s="64"/>
      <c r="DL735" s="64"/>
      <c r="DM735" s="64"/>
      <c r="DN735" s="64"/>
      <c r="DO735" s="64"/>
      <c r="DP735" s="64"/>
      <c r="DQ735" s="64"/>
      <c r="DR735" s="64"/>
      <c r="DS735" s="64"/>
      <c r="DT735" s="64"/>
      <c r="DU735" s="64"/>
      <c r="DV735" s="64"/>
      <c r="DW735" s="64"/>
      <c r="DX735" s="64"/>
      <c r="DY735" s="64"/>
      <c r="DZ735" s="64"/>
      <c r="EA735" s="64"/>
      <c r="EB735" s="64"/>
      <c r="EC735" s="64"/>
      <c r="ED735" s="64"/>
      <c r="EE735" s="64"/>
      <c r="EF735" s="64"/>
      <c r="EG735" s="64"/>
      <c r="EH735" s="64"/>
      <c r="EI735" s="64"/>
      <c r="EJ735" s="64"/>
      <c r="EK735" s="64"/>
    </row>
    <row r="736" spans="1:141" s="114" customFormat="1">
      <c r="A736" s="113"/>
      <c r="B736" s="62"/>
      <c r="C736" s="63"/>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4"/>
      <c r="BC736" s="64"/>
      <c r="BD736" s="64"/>
      <c r="BE736" s="64"/>
      <c r="BF736" s="64"/>
      <c r="BG736" s="64"/>
      <c r="BH736" s="64"/>
      <c r="BI736" s="64"/>
      <c r="BJ736" s="64"/>
      <c r="BK736" s="64"/>
      <c r="BL736" s="64"/>
      <c r="BM736" s="64"/>
      <c r="BN736" s="64"/>
      <c r="BO736" s="64"/>
      <c r="BP736" s="64"/>
      <c r="BQ736" s="64"/>
      <c r="BR736" s="64"/>
      <c r="BS736" s="64"/>
      <c r="BT736" s="64"/>
      <c r="BU736" s="64"/>
      <c r="BV736" s="64"/>
      <c r="BW736" s="64"/>
      <c r="BX736" s="64"/>
      <c r="BY736" s="64"/>
      <c r="BZ736" s="64"/>
      <c r="CA736" s="64"/>
      <c r="CB736" s="64"/>
      <c r="CC736" s="64"/>
      <c r="CD736" s="64"/>
      <c r="CE736" s="64"/>
      <c r="CF736" s="64"/>
      <c r="CG736" s="64"/>
      <c r="CH736" s="64"/>
      <c r="CI736" s="64"/>
      <c r="CJ736" s="64"/>
      <c r="CK736" s="64"/>
      <c r="CL736" s="64"/>
      <c r="CM736" s="64"/>
      <c r="CN736" s="64"/>
      <c r="CO736" s="64"/>
      <c r="CP736" s="64"/>
      <c r="CQ736" s="64"/>
      <c r="CR736" s="64"/>
      <c r="CS736" s="64"/>
      <c r="CT736" s="64"/>
      <c r="CU736" s="64"/>
      <c r="CV736" s="64"/>
      <c r="CW736" s="64"/>
      <c r="CX736" s="64"/>
      <c r="CY736" s="64"/>
      <c r="CZ736" s="64"/>
      <c r="DA736" s="64"/>
      <c r="DB736" s="64"/>
      <c r="DC736" s="64"/>
      <c r="DD736" s="64"/>
      <c r="DE736" s="64"/>
      <c r="DF736" s="64"/>
      <c r="DG736" s="64"/>
      <c r="DH736" s="64"/>
      <c r="DI736" s="64"/>
      <c r="DJ736" s="64"/>
      <c r="DK736" s="64"/>
      <c r="DL736" s="64"/>
      <c r="DM736" s="64"/>
      <c r="DN736" s="64"/>
      <c r="DO736" s="64"/>
      <c r="DP736" s="64"/>
      <c r="DQ736" s="64"/>
      <c r="DR736" s="64"/>
      <c r="DS736" s="64"/>
      <c r="DT736" s="64"/>
      <c r="DU736" s="64"/>
      <c r="DV736" s="64"/>
      <c r="DW736" s="64"/>
      <c r="DX736" s="64"/>
      <c r="DY736" s="64"/>
      <c r="DZ736" s="64"/>
      <c r="EA736" s="64"/>
      <c r="EB736" s="64"/>
      <c r="EC736" s="64"/>
      <c r="ED736" s="64"/>
      <c r="EE736" s="64"/>
      <c r="EF736" s="64"/>
      <c r="EG736" s="64"/>
      <c r="EH736" s="64"/>
      <c r="EI736" s="64"/>
      <c r="EJ736" s="64"/>
      <c r="EK736" s="64"/>
    </row>
    <row r="737" spans="1:141" s="114" customFormat="1">
      <c r="A737" s="113"/>
      <c r="B737" s="62"/>
      <c r="C737" s="63"/>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c r="AW737" s="64"/>
      <c r="AX737" s="64"/>
      <c r="AY737" s="64"/>
      <c r="AZ737" s="64"/>
      <c r="BA737" s="64"/>
      <c r="BB737" s="64"/>
      <c r="BC737" s="64"/>
      <c r="BD737" s="64"/>
      <c r="BE737" s="64"/>
      <c r="BF737" s="64"/>
      <c r="BG737" s="64"/>
      <c r="BH737" s="64"/>
      <c r="BI737" s="64"/>
      <c r="BJ737" s="64"/>
      <c r="BK737" s="64"/>
      <c r="BL737" s="64"/>
      <c r="BM737" s="64"/>
      <c r="BN737" s="64"/>
      <c r="BO737" s="64"/>
      <c r="BP737" s="64"/>
      <c r="BQ737" s="64"/>
      <c r="BR737" s="64"/>
      <c r="BS737" s="64"/>
      <c r="BT737" s="64"/>
      <c r="BU737" s="64"/>
      <c r="BV737" s="64"/>
      <c r="BW737" s="64"/>
      <c r="BX737" s="64"/>
      <c r="BY737" s="64"/>
      <c r="BZ737" s="64"/>
      <c r="CA737" s="64"/>
      <c r="CB737" s="64"/>
      <c r="CC737" s="64"/>
      <c r="CD737" s="64"/>
      <c r="CE737" s="64"/>
      <c r="CF737" s="64"/>
      <c r="CG737" s="64"/>
      <c r="CH737" s="64"/>
      <c r="CI737" s="64"/>
      <c r="CJ737" s="64"/>
      <c r="CK737" s="64"/>
      <c r="CL737" s="64"/>
      <c r="CM737" s="64"/>
      <c r="CN737" s="64"/>
      <c r="CO737" s="64"/>
      <c r="CP737" s="64"/>
      <c r="CQ737" s="64"/>
      <c r="CR737" s="64"/>
      <c r="CS737" s="64"/>
      <c r="CT737" s="64"/>
      <c r="CU737" s="64"/>
      <c r="CV737" s="64"/>
      <c r="CW737" s="64"/>
      <c r="CX737" s="64"/>
      <c r="CY737" s="64"/>
      <c r="CZ737" s="64"/>
      <c r="DA737" s="64"/>
      <c r="DB737" s="64"/>
      <c r="DC737" s="64"/>
      <c r="DD737" s="64"/>
      <c r="DE737" s="64"/>
      <c r="DF737" s="64"/>
      <c r="DG737" s="64"/>
      <c r="DH737" s="64"/>
      <c r="DI737" s="64"/>
      <c r="DJ737" s="64"/>
      <c r="DK737" s="64"/>
      <c r="DL737" s="64"/>
      <c r="DM737" s="64"/>
      <c r="DN737" s="64"/>
      <c r="DO737" s="64"/>
      <c r="DP737" s="64"/>
      <c r="DQ737" s="64"/>
      <c r="DR737" s="64"/>
      <c r="DS737" s="64"/>
      <c r="DT737" s="64"/>
      <c r="DU737" s="64"/>
      <c r="DV737" s="64"/>
      <c r="DW737" s="64"/>
      <c r="DX737" s="64"/>
      <c r="DY737" s="64"/>
      <c r="DZ737" s="64"/>
      <c r="EA737" s="64"/>
      <c r="EB737" s="64"/>
      <c r="EC737" s="64"/>
      <c r="ED737" s="64"/>
      <c r="EE737" s="64"/>
      <c r="EF737" s="64"/>
      <c r="EG737" s="64"/>
      <c r="EH737" s="64"/>
      <c r="EI737" s="64"/>
      <c r="EJ737" s="64"/>
      <c r="EK737" s="64"/>
    </row>
    <row r="738" spans="1:141" s="114" customFormat="1">
      <c r="A738" s="113"/>
      <c r="B738" s="62"/>
      <c r="C738" s="63"/>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c r="AW738" s="64"/>
      <c r="AX738" s="64"/>
      <c r="AY738" s="64"/>
      <c r="AZ738" s="64"/>
      <c r="BA738" s="64"/>
      <c r="BB738" s="64"/>
      <c r="BC738" s="64"/>
      <c r="BD738" s="64"/>
      <c r="BE738" s="64"/>
      <c r="BF738" s="64"/>
      <c r="BG738" s="64"/>
      <c r="BH738" s="64"/>
      <c r="BI738" s="64"/>
      <c r="BJ738" s="64"/>
      <c r="BK738" s="64"/>
      <c r="BL738" s="64"/>
      <c r="BM738" s="64"/>
      <c r="BN738" s="64"/>
      <c r="BO738" s="64"/>
      <c r="BP738" s="64"/>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4"/>
      <c r="CN738" s="64"/>
      <c r="CO738" s="64"/>
      <c r="CP738" s="64"/>
      <c r="CQ738" s="64"/>
      <c r="CR738" s="64"/>
      <c r="CS738" s="64"/>
      <c r="CT738" s="64"/>
      <c r="CU738" s="64"/>
      <c r="CV738" s="64"/>
      <c r="CW738" s="64"/>
      <c r="CX738" s="64"/>
      <c r="CY738" s="64"/>
      <c r="CZ738" s="64"/>
      <c r="DA738" s="64"/>
      <c r="DB738" s="64"/>
      <c r="DC738" s="64"/>
      <c r="DD738" s="64"/>
      <c r="DE738" s="64"/>
      <c r="DF738" s="64"/>
      <c r="DG738" s="64"/>
      <c r="DH738" s="64"/>
      <c r="DI738" s="64"/>
      <c r="DJ738" s="64"/>
      <c r="DK738" s="64"/>
      <c r="DL738" s="64"/>
      <c r="DM738" s="64"/>
      <c r="DN738" s="64"/>
      <c r="DO738" s="64"/>
      <c r="DP738" s="64"/>
      <c r="DQ738" s="64"/>
      <c r="DR738" s="64"/>
      <c r="DS738" s="64"/>
      <c r="DT738" s="64"/>
      <c r="DU738" s="64"/>
      <c r="DV738" s="64"/>
      <c r="DW738" s="64"/>
      <c r="DX738" s="64"/>
      <c r="DY738" s="64"/>
      <c r="DZ738" s="64"/>
      <c r="EA738" s="64"/>
      <c r="EB738" s="64"/>
      <c r="EC738" s="64"/>
      <c r="ED738" s="64"/>
      <c r="EE738" s="64"/>
      <c r="EF738" s="64"/>
      <c r="EG738" s="64"/>
      <c r="EH738" s="64"/>
      <c r="EI738" s="64"/>
      <c r="EJ738" s="64"/>
      <c r="EK738" s="64"/>
    </row>
    <row r="739" spans="1:141" s="114" customFormat="1">
      <c r="A739" s="113"/>
      <c r="B739" s="62"/>
      <c r="C739" s="63"/>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4"/>
      <c r="BJ739" s="64"/>
      <c r="BK739" s="64"/>
      <c r="BL739" s="64"/>
      <c r="BM739" s="64"/>
      <c r="BN739" s="64"/>
      <c r="BO739" s="64"/>
      <c r="BP739" s="64"/>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4"/>
      <c r="CN739" s="64"/>
      <c r="CO739" s="64"/>
      <c r="CP739" s="64"/>
      <c r="CQ739" s="64"/>
      <c r="CR739" s="64"/>
      <c r="CS739" s="64"/>
      <c r="CT739" s="64"/>
      <c r="CU739" s="64"/>
      <c r="CV739" s="64"/>
      <c r="CW739" s="64"/>
      <c r="CX739" s="64"/>
      <c r="CY739" s="64"/>
      <c r="CZ739" s="64"/>
      <c r="DA739" s="64"/>
      <c r="DB739" s="64"/>
      <c r="DC739" s="64"/>
      <c r="DD739" s="64"/>
      <c r="DE739" s="64"/>
      <c r="DF739" s="64"/>
      <c r="DG739" s="64"/>
      <c r="DH739" s="64"/>
      <c r="DI739" s="64"/>
      <c r="DJ739" s="64"/>
      <c r="DK739" s="64"/>
      <c r="DL739" s="64"/>
      <c r="DM739" s="64"/>
      <c r="DN739" s="64"/>
      <c r="DO739" s="64"/>
      <c r="DP739" s="64"/>
      <c r="DQ739" s="64"/>
      <c r="DR739" s="64"/>
      <c r="DS739" s="64"/>
      <c r="DT739" s="64"/>
      <c r="DU739" s="64"/>
      <c r="DV739" s="64"/>
      <c r="DW739" s="64"/>
      <c r="DX739" s="64"/>
      <c r="DY739" s="64"/>
      <c r="DZ739" s="64"/>
      <c r="EA739" s="64"/>
      <c r="EB739" s="64"/>
      <c r="EC739" s="64"/>
      <c r="ED739" s="64"/>
      <c r="EE739" s="64"/>
      <c r="EF739" s="64"/>
      <c r="EG739" s="64"/>
      <c r="EH739" s="64"/>
      <c r="EI739" s="64"/>
      <c r="EJ739" s="64"/>
      <c r="EK739" s="64"/>
    </row>
    <row r="740" spans="1:141" s="114" customFormat="1">
      <c r="A740" s="113"/>
      <c r="B740" s="62"/>
      <c r="C740" s="63"/>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4"/>
      <c r="BJ740" s="64"/>
      <c r="BK740" s="64"/>
      <c r="BL740" s="64"/>
      <c r="BM740" s="64"/>
      <c r="BN740" s="64"/>
      <c r="BO740" s="64"/>
      <c r="BP740" s="64"/>
      <c r="BQ740" s="64"/>
      <c r="BR740" s="64"/>
      <c r="BS740" s="64"/>
      <c r="BT740" s="64"/>
      <c r="BU740" s="64"/>
      <c r="BV740" s="64"/>
      <c r="BW740" s="64"/>
      <c r="BX740" s="64"/>
      <c r="BY740" s="64"/>
      <c r="BZ740" s="64"/>
      <c r="CA740" s="64"/>
      <c r="CB740" s="64"/>
      <c r="CC740" s="64"/>
      <c r="CD740" s="64"/>
      <c r="CE740" s="64"/>
      <c r="CF740" s="64"/>
      <c r="CG740" s="64"/>
      <c r="CH740" s="64"/>
      <c r="CI740" s="64"/>
      <c r="CJ740" s="64"/>
      <c r="CK740" s="64"/>
      <c r="CL740" s="64"/>
      <c r="CM740" s="64"/>
      <c r="CN740" s="64"/>
      <c r="CO740" s="64"/>
      <c r="CP740" s="64"/>
      <c r="CQ740" s="64"/>
      <c r="CR740" s="64"/>
      <c r="CS740" s="64"/>
      <c r="CT740" s="64"/>
      <c r="CU740" s="64"/>
      <c r="CV740" s="64"/>
      <c r="CW740" s="64"/>
      <c r="CX740" s="64"/>
      <c r="CY740" s="64"/>
      <c r="CZ740" s="64"/>
      <c r="DA740" s="64"/>
      <c r="DB740" s="64"/>
      <c r="DC740" s="64"/>
      <c r="DD740" s="64"/>
      <c r="DE740" s="64"/>
      <c r="DF740" s="64"/>
      <c r="DG740" s="64"/>
      <c r="DH740" s="64"/>
      <c r="DI740" s="64"/>
      <c r="DJ740" s="64"/>
      <c r="DK740" s="64"/>
      <c r="DL740" s="64"/>
      <c r="DM740" s="64"/>
      <c r="DN740" s="64"/>
      <c r="DO740" s="64"/>
      <c r="DP740" s="64"/>
      <c r="DQ740" s="64"/>
      <c r="DR740" s="64"/>
      <c r="DS740" s="64"/>
      <c r="DT740" s="64"/>
      <c r="DU740" s="64"/>
      <c r="DV740" s="64"/>
      <c r="DW740" s="64"/>
      <c r="DX740" s="64"/>
      <c r="DY740" s="64"/>
      <c r="DZ740" s="64"/>
      <c r="EA740" s="64"/>
      <c r="EB740" s="64"/>
      <c r="EC740" s="64"/>
      <c r="ED740" s="64"/>
      <c r="EE740" s="64"/>
      <c r="EF740" s="64"/>
      <c r="EG740" s="64"/>
      <c r="EH740" s="64"/>
      <c r="EI740" s="64"/>
      <c r="EJ740" s="64"/>
      <c r="EK740" s="64"/>
    </row>
    <row r="741" spans="1:141" s="114" customFormat="1">
      <c r="A741" s="113"/>
      <c r="B741" s="62"/>
      <c r="C741" s="63"/>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4"/>
      <c r="BC741" s="64"/>
      <c r="BD741" s="64"/>
      <c r="BE741" s="64"/>
      <c r="BF741" s="64"/>
      <c r="BG741" s="64"/>
      <c r="BH741" s="64"/>
      <c r="BI741" s="64"/>
      <c r="BJ741" s="64"/>
      <c r="BK741" s="64"/>
      <c r="BL741" s="64"/>
      <c r="BM741" s="64"/>
      <c r="BN741" s="64"/>
      <c r="BO741" s="64"/>
      <c r="BP741" s="64"/>
      <c r="BQ741" s="64"/>
      <c r="BR741" s="64"/>
      <c r="BS741" s="64"/>
      <c r="BT741" s="64"/>
      <c r="BU741" s="64"/>
      <c r="BV741" s="64"/>
      <c r="BW741" s="64"/>
      <c r="BX741" s="64"/>
      <c r="BY741" s="64"/>
      <c r="BZ741" s="64"/>
      <c r="CA741" s="64"/>
      <c r="CB741" s="64"/>
      <c r="CC741" s="64"/>
      <c r="CD741" s="64"/>
      <c r="CE741" s="64"/>
      <c r="CF741" s="64"/>
      <c r="CG741" s="64"/>
      <c r="CH741" s="64"/>
      <c r="CI741" s="64"/>
      <c r="CJ741" s="64"/>
      <c r="CK741" s="64"/>
      <c r="CL741" s="64"/>
      <c r="CM741" s="64"/>
      <c r="CN741" s="64"/>
      <c r="CO741" s="64"/>
      <c r="CP741" s="64"/>
      <c r="CQ741" s="64"/>
      <c r="CR741" s="64"/>
      <c r="CS741" s="64"/>
      <c r="CT741" s="64"/>
      <c r="CU741" s="64"/>
      <c r="CV741" s="64"/>
      <c r="CW741" s="64"/>
      <c r="CX741" s="64"/>
      <c r="CY741" s="64"/>
      <c r="CZ741" s="64"/>
      <c r="DA741" s="64"/>
      <c r="DB741" s="64"/>
      <c r="DC741" s="64"/>
      <c r="DD741" s="64"/>
      <c r="DE741" s="64"/>
      <c r="DF741" s="64"/>
      <c r="DG741" s="64"/>
      <c r="DH741" s="64"/>
      <c r="DI741" s="64"/>
      <c r="DJ741" s="64"/>
      <c r="DK741" s="64"/>
      <c r="DL741" s="64"/>
      <c r="DM741" s="64"/>
      <c r="DN741" s="64"/>
      <c r="DO741" s="64"/>
      <c r="DP741" s="64"/>
      <c r="DQ741" s="64"/>
      <c r="DR741" s="64"/>
      <c r="DS741" s="64"/>
      <c r="DT741" s="64"/>
      <c r="DU741" s="64"/>
      <c r="DV741" s="64"/>
      <c r="DW741" s="64"/>
      <c r="DX741" s="64"/>
      <c r="DY741" s="64"/>
      <c r="DZ741" s="64"/>
      <c r="EA741" s="64"/>
      <c r="EB741" s="64"/>
      <c r="EC741" s="64"/>
      <c r="ED741" s="64"/>
      <c r="EE741" s="64"/>
      <c r="EF741" s="64"/>
      <c r="EG741" s="64"/>
      <c r="EH741" s="64"/>
      <c r="EI741" s="64"/>
      <c r="EJ741" s="64"/>
      <c r="EK741" s="64"/>
    </row>
    <row r="742" spans="1:141" s="114" customFormat="1">
      <c r="A742" s="113"/>
      <c r="B742" s="62"/>
      <c r="C742" s="63"/>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64"/>
      <c r="BL742" s="64"/>
      <c r="BM742" s="64"/>
      <c r="BN742" s="64"/>
      <c r="BO742" s="64"/>
      <c r="BP742" s="64"/>
      <c r="BQ742" s="64"/>
      <c r="BR742" s="64"/>
      <c r="BS742" s="64"/>
      <c r="BT742" s="64"/>
      <c r="BU742" s="64"/>
      <c r="BV742" s="64"/>
      <c r="BW742" s="64"/>
      <c r="BX742" s="64"/>
      <c r="BY742" s="64"/>
      <c r="BZ742" s="64"/>
      <c r="CA742" s="64"/>
      <c r="CB742" s="64"/>
      <c r="CC742" s="64"/>
      <c r="CD742" s="64"/>
      <c r="CE742" s="64"/>
      <c r="CF742" s="64"/>
      <c r="CG742" s="64"/>
      <c r="CH742" s="64"/>
      <c r="CI742" s="64"/>
      <c r="CJ742" s="64"/>
      <c r="CK742" s="64"/>
      <c r="CL742" s="64"/>
      <c r="CM742" s="64"/>
      <c r="CN742" s="64"/>
      <c r="CO742" s="64"/>
      <c r="CP742" s="64"/>
      <c r="CQ742" s="64"/>
      <c r="CR742" s="64"/>
      <c r="CS742" s="64"/>
      <c r="CT742" s="64"/>
      <c r="CU742" s="64"/>
      <c r="CV742" s="64"/>
      <c r="CW742" s="64"/>
      <c r="CX742" s="64"/>
      <c r="CY742" s="64"/>
      <c r="CZ742" s="64"/>
      <c r="DA742" s="64"/>
      <c r="DB742" s="64"/>
      <c r="DC742" s="64"/>
      <c r="DD742" s="64"/>
      <c r="DE742" s="64"/>
      <c r="DF742" s="64"/>
      <c r="DG742" s="64"/>
      <c r="DH742" s="64"/>
      <c r="DI742" s="64"/>
      <c r="DJ742" s="64"/>
      <c r="DK742" s="64"/>
      <c r="DL742" s="64"/>
      <c r="DM742" s="64"/>
      <c r="DN742" s="64"/>
      <c r="DO742" s="64"/>
      <c r="DP742" s="64"/>
      <c r="DQ742" s="64"/>
      <c r="DR742" s="64"/>
      <c r="DS742" s="64"/>
      <c r="DT742" s="64"/>
      <c r="DU742" s="64"/>
      <c r="DV742" s="64"/>
      <c r="DW742" s="64"/>
      <c r="DX742" s="64"/>
      <c r="DY742" s="64"/>
      <c r="DZ742" s="64"/>
      <c r="EA742" s="64"/>
      <c r="EB742" s="64"/>
      <c r="EC742" s="64"/>
      <c r="ED742" s="64"/>
      <c r="EE742" s="64"/>
      <c r="EF742" s="64"/>
      <c r="EG742" s="64"/>
      <c r="EH742" s="64"/>
      <c r="EI742" s="64"/>
      <c r="EJ742" s="64"/>
      <c r="EK742" s="64"/>
    </row>
    <row r="743" spans="1:141" s="114" customFormat="1">
      <c r="A743" s="113"/>
      <c r="B743" s="62"/>
      <c r="C743" s="63"/>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4"/>
      <c r="BC743" s="64"/>
      <c r="BD743" s="64"/>
      <c r="BE743" s="64"/>
      <c r="BF743" s="64"/>
      <c r="BG743" s="64"/>
      <c r="BH743" s="64"/>
      <c r="BI743" s="64"/>
      <c r="BJ743" s="64"/>
      <c r="BK743" s="64"/>
      <c r="BL743" s="64"/>
      <c r="BM743" s="64"/>
      <c r="BN743" s="64"/>
      <c r="BO743" s="64"/>
      <c r="BP743" s="64"/>
      <c r="BQ743" s="64"/>
      <c r="BR743" s="64"/>
      <c r="BS743" s="64"/>
      <c r="BT743" s="64"/>
      <c r="BU743" s="64"/>
      <c r="BV743" s="64"/>
      <c r="BW743" s="64"/>
      <c r="BX743" s="64"/>
      <c r="BY743" s="64"/>
      <c r="BZ743" s="64"/>
      <c r="CA743" s="64"/>
      <c r="CB743" s="64"/>
      <c r="CC743" s="64"/>
      <c r="CD743" s="64"/>
      <c r="CE743" s="64"/>
      <c r="CF743" s="64"/>
      <c r="CG743" s="64"/>
      <c r="CH743" s="64"/>
      <c r="CI743" s="64"/>
      <c r="CJ743" s="64"/>
      <c r="CK743" s="64"/>
      <c r="CL743" s="64"/>
      <c r="CM743" s="64"/>
      <c r="CN743" s="64"/>
      <c r="CO743" s="64"/>
      <c r="CP743" s="64"/>
      <c r="CQ743" s="64"/>
      <c r="CR743" s="64"/>
      <c r="CS743" s="64"/>
      <c r="CT743" s="64"/>
      <c r="CU743" s="64"/>
      <c r="CV743" s="64"/>
      <c r="CW743" s="64"/>
      <c r="CX743" s="64"/>
      <c r="CY743" s="64"/>
      <c r="CZ743" s="64"/>
      <c r="DA743" s="64"/>
      <c r="DB743" s="64"/>
      <c r="DC743" s="64"/>
      <c r="DD743" s="64"/>
      <c r="DE743" s="64"/>
      <c r="DF743" s="64"/>
      <c r="DG743" s="64"/>
      <c r="DH743" s="64"/>
      <c r="DI743" s="64"/>
      <c r="DJ743" s="64"/>
      <c r="DK743" s="64"/>
      <c r="DL743" s="64"/>
      <c r="DM743" s="64"/>
      <c r="DN743" s="64"/>
      <c r="DO743" s="64"/>
      <c r="DP743" s="64"/>
      <c r="DQ743" s="64"/>
      <c r="DR743" s="64"/>
      <c r="DS743" s="64"/>
      <c r="DT743" s="64"/>
      <c r="DU743" s="64"/>
      <c r="DV743" s="64"/>
      <c r="DW743" s="64"/>
      <c r="DX743" s="64"/>
      <c r="DY743" s="64"/>
      <c r="DZ743" s="64"/>
      <c r="EA743" s="64"/>
      <c r="EB743" s="64"/>
      <c r="EC743" s="64"/>
      <c r="ED743" s="64"/>
      <c r="EE743" s="64"/>
      <c r="EF743" s="64"/>
      <c r="EG743" s="64"/>
      <c r="EH743" s="64"/>
      <c r="EI743" s="64"/>
      <c r="EJ743" s="64"/>
      <c r="EK743" s="64"/>
    </row>
    <row r="744" spans="1:141" s="114" customFormat="1">
      <c r="A744" s="113"/>
      <c r="B744" s="62"/>
      <c r="C744" s="63"/>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c r="AW744" s="64"/>
      <c r="AX744" s="64"/>
      <c r="AY744" s="64"/>
      <c r="AZ744" s="64"/>
      <c r="BA744" s="64"/>
      <c r="BB744" s="64"/>
      <c r="BC744" s="64"/>
      <c r="BD744" s="64"/>
      <c r="BE744" s="64"/>
      <c r="BF744" s="64"/>
      <c r="BG744" s="64"/>
      <c r="BH744" s="64"/>
      <c r="BI744" s="64"/>
      <c r="BJ744" s="64"/>
      <c r="BK744" s="64"/>
      <c r="BL744" s="64"/>
      <c r="BM744" s="64"/>
      <c r="BN744" s="64"/>
      <c r="BO744" s="64"/>
      <c r="BP744" s="64"/>
      <c r="BQ744" s="64"/>
      <c r="BR744" s="64"/>
      <c r="BS744" s="64"/>
      <c r="BT744" s="64"/>
      <c r="BU744" s="64"/>
      <c r="BV744" s="64"/>
      <c r="BW744" s="64"/>
      <c r="BX744" s="64"/>
      <c r="BY744" s="64"/>
      <c r="BZ744" s="64"/>
      <c r="CA744" s="64"/>
      <c r="CB744" s="64"/>
      <c r="CC744" s="64"/>
      <c r="CD744" s="64"/>
      <c r="CE744" s="64"/>
      <c r="CF744" s="64"/>
      <c r="CG744" s="64"/>
      <c r="CH744" s="64"/>
      <c r="CI744" s="64"/>
      <c r="CJ744" s="64"/>
      <c r="CK744" s="64"/>
      <c r="CL744" s="64"/>
      <c r="CM744" s="64"/>
      <c r="CN744" s="64"/>
      <c r="CO744" s="64"/>
      <c r="CP744" s="64"/>
      <c r="CQ744" s="64"/>
      <c r="CR744" s="64"/>
      <c r="CS744" s="64"/>
      <c r="CT744" s="64"/>
      <c r="CU744" s="64"/>
      <c r="CV744" s="64"/>
      <c r="CW744" s="64"/>
      <c r="CX744" s="64"/>
      <c r="CY744" s="64"/>
      <c r="CZ744" s="64"/>
      <c r="DA744" s="64"/>
      <c r="DB744" s="64"/>
      <c r="DC744" s="64"/>
      <c r="DD744" s="64"/>
      <c r="DE744" s="64"/>
      <c r="DF744" s="64"/>
      <c r="DG744" s="64"/>
      <c r="DH744" s="64"/>
      <c r="DI744" s="64"/>
      <c r="DJ744" s="64"/>
      <c r="DK744" s="64"/>
      <c r="DL744" s="64"/>
      <c r="DM744" s="64"/>
      <c r="DN744" s="64"/>
      <c r="DO744" s="64"/>
      <c r="DP744" s="64"/>
      <c r="DQ744" s="64"/>
      <c r="DR744" s="64"/>
      <c r="DS744" s="64"/>
      <c r="DT744" s="64"/>
      <c r="DU744" s="64"/>
      <c r="DV744" s="64"/>
      <c r="DW744" s="64"/>
      <c r="DX744" s="64"/>
      <c r="DY744" s="64"/>
      <c r="DZ744" s="64"/>
      <c r="EA744" s="64"/>
      <c r="EB744" s="64"/>
      <c r="EC744" s="64"/>
      <c r="ED744" s="64"/>
      <c r="EE744" s="64"/>
      <c r="EF744" s="64"/>
      <c r="EG744" s="64"/>
      <c r="EH744" s="64"/>
      <c r="EI744" s="64"/>
      <c r="EJ744" s="64"/>
      <c r="EK744" s="64"/>
    </row>
    <row r="745" spans="1:141" s="114" customFormat="1">
      <c r="A745" s="113"/>
      <c r="B745" s="62"/>
      <c r="C745" s="63"/>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c r="AW745" s="64"/>
      <c r="AX745" s="64"/>
      <c r="AY745" s="64"/>
      <c r="AZ745" s="64"/>
      <c r="BA745" s="64"/>
      <c r="BB745" s="64"/>
      <c r="BC745" s="64"/>
      <c r="BD745" s="64"/>
      <c r="BE745" s="64"/>
      <c r="BF745" s="64"/>
      <c r="BG745" s="64"/>
      <c r="BH745" s="64"/>
      <c r="BI745" s="64"/>
      <c r="BJ745" s="64"/>
      <c r="BK745" s="64"/>
      <c r="BL745" s="64"/>
      <c r="BM745" s="64"/>
      <c r="BN745" s="64"/>
      <c r="BO745" s="64"/>
      <c r="BP745" s="64"/>
      <c r="BQ745" s="64"/>
      <c r="BR745" s="64"/>
      <c r="BS745" s="64"/>
      <c r="BT745" s="64"/>
      <c r="BU745" s="64"/>
      <c r="BV745" s="64"/>
      <c r="BW745" s="64"/>
      <c r="BX745" s="64"/>
      <c r="BY745" s="64"/>
      <c r="BZ745" s="64"/>
      <c r="CA745" s="64"/>
      <c r="CB745" s="64"/>
      <c r="CC745" s="64"/>
      <c r="CD745" s="64"/>
      <c r="CE745" s="64"/>
      <c r="CF745" s="64"/>
      <c r="CG745" s="64"/>
      <c r="CH745" s="64"/>
      <c r="CI745" s="64"/>
      <c r="CJ745" s="64"/>
      <c r="CK745" s="64"/>
      <c r="CL745" s="64"/>
      <c r="CM745" s="64"/>
      <c r="CN745" s="64"/>
      <c r="CO745" s="64"/>
      <c r="CP745" s="64"/>
      <c r="CQ745" s="64"/>
      <c r="CR745" s="64"/>
      <c r="CS745" s="64"/>
      <c r="CT745" s="64"/>
      <c r="CU745" s="64"/>
      <c r="CV745" s="64"/>
      <c r="CW745" s="64"/>
      <c r="CX745" s="64"/>
      <c r="CY745" s="64"/>
      <c r="CZ745" s="64"/>
      <c r="DA745" s="64"/>
      <c r="DB745" s="64"/>
      <c r="DC745" s="64"/>
      <c r="DD745" s="64"/>
      <c r="DE745" s="64"/>
      <c r="DF745" s="64"/>
      <c r="DG745" s="64"/>
      <c r="DH745" s="64"/>
      <c r="DI745" s="64"/>
      <c r="DJ745" s="64"/>
      <c r="DK745" s="64"/>
      <c r="DL745" s="64"/>
      <c r="DM745" s="64"/>
      <c r="DN745" s="64"/>
      <c r="DO745" s="64"/>
      <c r="DP745" s="64"/>
      <c r="DQ745" s="64"/>
      <c r="DR745" s="64"/>
      <c r="DS745" s="64"/>
      <c r="DT745" s="64"/>
      <c r="DU745" s="64"/>
      <c r="DV745" s="64"/>
      <c r="DW745" s="64"/>
      <c r="DX745" s="64"/>
      <c r="DY745" s="64"/>
      <c r="DZ745" s="64"/>
      <c r="EA745" s="64"/>
      <c r="EB745" s="64"/>
      <c r="EC745" s="64"/>
      <c r="ED745" s="64"/>
      <c r="EE745" s="64"/>
      <c r="EF745" s="64"/>
      <c r="EG745" s="64"/>
      <c r="EH745" s="64"/>
      <c r="EI745" s="64"/>
      <c r="EJ745" s="64"/>
      <c r="EK745" s="64"/>
    </row>
    <row r="746" spans="1:141" s="114" customFormat="1">
      <c r="A746" s="113"/>
      <c r="B746" s="62"/>
      <c r="C746" s="63"/>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c r="AW746" s="64"/>
      <c r="AX746" s="64"/>
      <c r="AY746" s="64"/>
      <c r="AZ746" s="64"/>
      <c r="BA746" s="64"/>
      <c r="BB746" s="64"/>
      <c r="BC746" s="64"/>
      <c r="BD746" s="64"/>
      <c r="BE746" s="64"/>
      <c r="BF746" s="64"/>
      <c r="BG746" s="64"/>
      <c r="BH746" s="64"/>
      <c r="BI746" s="64"/>
      <c r="BJ746" s="64"/>
      <c r="BK746" s="64"/>
      <c r="BL746" s="64"/>
      <c r="BM746" s="64"/>
      <c r="BN746" s="64"/>
      <c r="BO746" s="64"/>
      <c r="BP746" s="64"/>
      <c r="BQ746" s="64"/>
      <c r="BR746" s="64"/>
      <c r="BS746" s="64"/>
      <c r="BT746" s="64"/>
      <c r="BU746" s="64"/>
      <c r="BV746" s="64"/>
      <c r="BW746" s="64"/>
      <c r="BX746" s="64"/>
      <c r="BY746" s="64"/>
      <c r="BZ746" s="64"/>
      <c r="CA746" s="64"/>
      <c r="CB746" s="64"/>
      <c r="CC746" s="64"/>
      <c r="CD746" s="64"/>
      <c r="CE746" s="64"/>
      <c r="CF746" s="64"/>
      <c r="CG746" s="64"/>
      <c r="CH746" s="64"/>
      <c r="CI746" s="64"/>
      <c r="CJ746" s="64"/>
      <c r="CK746" s="64"/>
      <c r="CL746" s="64"/>
      <c r="CM746" s="64"/>
      <c r="CN746" s="64"/>
      <c r="CO746" s="64"/>
      <c r="CP746" s="64"/>
      <c r="CQ746" s="64"/>
      <c r="CR746" s="64"/>
      <c r="CS746" s="64"/>
      <c r="CT746" s="64"/>
      <c r="CU746" s="64"/>
      <c r="CV746" s="64"/>
      <c r="CW746" s="64"/>
      <c r="CX746" s="64"/>
      <c r="CY746" s="64"/>
      <c r="CZ746" s="64"/>
      <c r="DA746" s="64"/>
      <c r="DB746" s="64"/>
      <c r="DC746" s="64"/>
      <c r="DD746" s="64"/>
      <c r="DE746" s="64"/>
      <c r="DF746" s="64"/>
      <c r="DG746" s="64"/>
      <c r="DH746" s="64"/>
      <c r="DI746" s="64"/>
      <c r="DJ746" s="64"/>
      <c r="DK746" s="64"/>
      <c r="DL746" s="64"/>
      <c r="DM746" s="64"/>
      <c r="DN746" s="64"/>
      <c r="DO746" s="64"/>
      <c r="DP746" s="64"/>
      <c r="DQ746" s="64"/>
      <c r="DR746" s="64"/>
      <c r="DS746" s="64"/>
      <c r="DT746" s="64"/>
      <c r="DU746" s="64"/>
      <c r="DV746" s="64"/>
      <c r="DW746" s="64"/>
      <c r="DX746" s="64"/>
      <c r="DY746" s="64"/>
      <c r="DZ746" s="64"/>
      <c r="EA746" s="64"/>
      <c r="EB746" s="64"/>
      <c r="EC746" s="64"/>
      <c r="ED746" s="64"/>
      <c r="EE746" s="64"/>
      <c r="EF746" s="64"/>
      <c r="EG746" s="64"/>
      <c r="EH746" s="64"/>
      <c r="EI746" s="64"/>
      <c r="EJ746" s="64"/>
      <c r="EK746" s="64"/>
    </row>
    <row r="747" spans="1:141" s="114" customFormat="1">
      <c r="A747" s="113"/>
      <c r="B747" s="62"/>
      <c r="C747" s="63"/>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c r="AW747" s="64"/>
      <c r="AX747" s="64"/>
      <c r="AY747" s="64"/>
      <c r="AZ747" s="64"/>
      <c r="BA747" s="64"/>
      <c r="BB747" s="64"/>
      <c r="BC747" s="64"/>
      <c r="BD747" s="64"/>
      <c r="BE747" s="64"/>
      <c r="BF747" s="64"/>
      <c r="BG747" s="64"/>
      <c r="BH747" s="64"/>
      <c r="BI747" s="64"/>
      <c r="BJ747" s="64"/>
      <c r="BK747" s="64"/>
      <c r="BL747" s="64"/>
      <c r="BM747" s="64"/>
      <c r="BN747" s="64"/>
      <c r="BO747" s="64"/>
      <c r="BP747" s="64"/>
      <c r="BQ747" s="64"/>
      <c r="BR747" s="64"/>
      <c r="BS747" s="64"/>
      <c r="BT747" s="64"/>
      <c r="BU747" s="64"/>
      <c r="BV747" s="64"/>
      <c r="BW747" s="64"/>
      <c r="BX747" s="64"/>
      <c r="BY747" s="64"/>
      <c r="BZ747" s="64"/>
      <c r="CA747" s="64"/>
      <c r="CB747" s="64"/>
      <c r="CC747" s="64"/>
      <c r="CD747" s="64"/>
      <c r="CE747" s="64"/>
      <c r="CF747" s="64"/>
      <c r="CG747" s="64"/>
      <c r="CH747" s="64"/>
      <c r="CI747" s="64"/>
      <c r="CJ747" s="64"/>
      <c r="CK747" s="64"/>
      <c r="CL747" s="64"/>
      <c r="CM747" s="64"/>
      <c r="CN747" s="64"/>
      <c r="CO747" s="64"/>
      <c r="CP747" s="64"/>
      <c r="CQ747" s="64"/>
      <c r="CR747" s="64"/>
      <c r="CS747" s="64"/>
      <c r="CT747" s="64"/>
      <c r="CU747" s="64"/>
      <c r="CV747" s="64"/>
      <c r="CW747" s="64"/>
      <c r="CX747" s="64"/>
      <c r="CY747" s="64"/>
      <c r="CZ747" s="64"/>
      <c r="DA747" s="64"/>
      <c r="DB747" s="64"/>
      <c r="DC747" s="64"/>
      <c r="DD747" s="64"/>
      <c r="DE747" s="64"/>
      <c r="DF747" s="64"/>
      <c r="DG747" s="64"/>
      <c r="DH747" s="64"/>
      <c r="DI747" s="64"/>
      <c r="DJ747" s="64"/>
      <c r="DK747" s="64"/>
      <c r="DL747" s="64"/>
      <c r="DM747" s="64"/>
      <c r="DN747" s="64"/>
      <c r="DO747" s="64"/>
      <c r="DP747" s="64"/>
      <c r="DQ747" s="64"/>
      <c r="DR747" s="64"/>
      <c r="DS747" s="64"/>
      <c r="DT747" s="64"/>
      <c r="DU747" s="64"/>
      <c r="DV747" s="64"/>
      <c r="DW747" s="64"/>
      <c r="DX747" s="64"/>
      <c r="DY747" s="64"/>
      <c r="DZ747" s="64"/>
      <c r="EA747" s="64"/>
      <c r="EB747" s="64"/>
      <c r="EC747" s="64"/>
      <c r="ED747" s="64"/>
      <c r="EE747" s="64"/>
      <c r="EF747" s="64"/>
      <c r="EG747" s="64"/>
      <c r="EH747" s="64"/>
      <c r="EI747" s="64"/>
      <c r="EJ747" s="64"/>
      <c r="EK747" s="64"/>
    </row>
    <row r="748" spans="1:141" s="114" customFormat="1">
      <c r="A748" s="113"/>
      <c r="B748" s="62"/>
      <c r="C748" s="63"/>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c r="AW748" s="64"/>
      <c r="AX748" s="64"/>
      <c r="AY748" s="64"/>
      <c r="AZ748" s="64"/>
      <c r="BA748" s="64"/>
      <c r="BB748" s="64"/>
      <c r="BC748" s="64"/>
      <c r="BD748" s="64"/>
      <c r="BE748" s="64"/>
      <c r="BF748" s="64"/>
      <c r="BG748" s="64"/>
      <c r="BH748" s="64"/>
      <c r="BI748" s="64"/>
      <c r="BJ748" s="64"/>
      <c r="BK748" s="64"/>
      <c r="BL748" s="64"/>
      <c r="BM748" s="64"/>
      <c r="BN748" s="64"/>
      <c r="BO748" s="64"/>
      <c r="BP748" s="64"/>
      <c r="BQ748" s="64"/>
      <c r="BR748" s="64"/>
      <c r="BS748" s="64"/>
      <c r="BT748" s="64"/>
      <c r="BU748" s="64"/>
      <c r="BV748" s="64"/>
      <c r="BW748" s="64"/>
      <c r="BX748" s="64"/>
      <c r="BY748" s="64"/>
      <c r="BZ748" s="64"/>
      <c r="CA748" s="64"/>
      <c r="CB748" s="64"/>
      <c r="CC748" s="64"/>
      <c r="CD748" s="64"/>
      <c r="CE748" s="64"/>
      <c r="CF748" s="64"/>
      <c r="CG748" s="64"/>
      <c r="CH748" s="64"/>
      <c r="CI748" s="64"/>
      <c r="CJ748" s="64"/>
      <c r="CK748" s="64"/>
      <c r="CL748" s="64"/>
      <c r="CM748" s="64"/>
      <c r="CN748" s="64"/>
      <c r="CO748" s="64"/>
      <c r="CP748" s="64"/>
      <c r="CQ748" s="64"/>
      <c r="CR748" s="64"/>
      <c r="CS748" s="64"/>
      <c r="CT748" s="64"/>
      <c r="CU748" s="64"/>
      <c r="CV748" s="64"/>
      <c r="CW748" s="64"/>
      <c r="CX748" s="64"/>
      <c r="CY748" s="64"/>
      <c r="CZ748" s="64"/>
      <c r="DA748" s="64"/>
      <c r="DB748" s="64"/>
      <c r="DC748" s="64"/>
      <c r="DD748" s="64"/>
      <c r="DE748" s="64"/>
      <c r="DF748" s="64"/>
      <c r="DG748" s="64"/>
      <c r="DH748" s="64"/>
      <c r="DI748" s="64"/>
      <c r="DJ748" s="64"/>
      <c r="DK748" s="64"/>
      <c r="DL748" s="64"/>
      <c r="DM748" s="64"/>
      <c r="DN748" s="64"/>
      <c r="DO748" s="64"/>
      <c r="DP748" s="64"/>
      <c r="DQ748" s="64"/>
      <c r="DR748" s="64"/>
      <c r="DS748" s="64"/>
      <c r="DT748" s="64"/>
      <c r="DU748" s="64"/>
      <c r="DV748" s="64"/>
      <c r="DW748" s="64"/>
      <c r="DX748" s="64"/>
      <c r="DY748" s="64"/>
      <c r="DZ748" s="64"/>
      <c r="EA748" s="64"/>
      <c r="EB748" s="64"/>
      <c r="EC748" s="64"/>
      <c r="ED748" s="64"/>
      <c r="EE748" s="64"/>
      <c r="EF748" s="64"/>
      <c r="EG748" s="64"/>
      <c r="EH748" s="64"/>
      <c r="EI748" s="64"/>
      <c r="EJ748" s="64"/>
      <c r="EK748" s="64"/>
    </row>
    <row r="749" spans="1:141" s="114" customFormat="1">
      <c r="A749" s="113"/>
      <c r="B749" s="62"/>
      <c r="C749" s="63"/>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c r="AW749" s="64"/>
      <c r="AX749" s="64"/>
      <c r="AY749" s="64"/>
      <c r="AZ749" s="64"/>
      <c r="BA749" s="64"/>
      <c r="BB749" s="64"/>
      <c r="BC749" s="64"/>
      <c r="BD749" s="64"/>
      <c r="BE749" s="64"/>
      <c r="BF749" s="64"/>
      <c r="BG749" s="64"/>
      <c r="BH749" s="64"/>
      <c r="BI749" s="64"/>
      <c r="BJ749" s="64"/>
      <c r="BK749" s="64"/>
      <c r="BL749" s="64"/>
      <c r="BM749" s="64"/>
      <c r="BN749" s="64"/>
      <c r="BO749" s="64"/>
      <c r="BP749" s="64"/>
      <c r="BQ749" s="64"/>
      <c r="BR749" s="64"/>
      <c r="BS749" s="64"/>
      <c r="BT749" s="64"/>
      <c r="BU749" s="64"/>
      <c r="BV749" s="64"/>
      <c r="BW749" s="64"/>
      <c r="BX749" s="64"/>
      <c r="BY749" s="64"/>
      <c r="BZ749" s="64"/>
      <c r="CA749" s="64"/>
      <c r="CB749" s="64"/>
      <c r="CC749" s="64"/>
      <c r="CD749" s="64"/>
      <c r="CE749" s="64"/>
      <c r="CF749" s="64"/>
      <c r="CG749" s="64"/>
      <c r="CH749" s="64"/>
      <c r="CI749" s="64"/>
      <c r="CJ749" s="64"/>
      <c r="CK749" s="64"/>
      <c r="CL749" s="64"/>
      <c r="CM749" s="64"/>
      <c r="CN749" s="64"/>
      <c r="CO749" s="64"/>
      <c r="CP749" s="64"/>
      <c r="CQ749" s="64"/>
      <c r="CR749" s="64"/>
      <c r="CS749" s="64"/>
      <c r="CT749" s="64"/>
      <c r="CU749" s="64"/>
      <c r="CV749" s="64"/>
      <c r="CW749" s="64"/>
      <c r="CX749" s="64"/>
      <c r="CY749" s="64"/>
      <c r="CZ749" s="64"/>
      <c r="DA749" s="64"/>
      <c r="DB749" s="64"/>
      <c r="DC749" s="64"/>
      <c r="DD749" s="64"/>
      <c r="DE749" s="64"/>
      <c r="DF749" s="64"/>
      <c r="DG749" s="64"/>
      <c r="DH749" s="64"/>
      <c r="DI749" s="64"/>
      <c r="DJ749" s="64"/>
      <c r="DK749" s="64"/>
      <c r="DL749" s="64"/>
      <c r="DM749" s="64"/>
      <c r="DN749" s="64"/>
      <c r="DO749" s="64"/>
      <c r="DP749" s="64"/>
      <c r="DQ749" s="64"/>
      <c r="DR749" s="64"/>
      <c r="DS749" s="64"/>
      <c r="DT749" s="64"/>
      <c r="DU749" s="64"/>
      <c r="DV749" s="64"/>
      <c r="DW749" s="64"/>
      <c r="DX749" s="64"/>
      <c r="DY749" s="64"/>
      <c r="DZ749" s="64"/>
      <c r="EA749" s="64"/>
      <c r="EB749" s="64"/>
      <c r="EC749" s="64"/>
      <c r="ED749" s="64"/>
      <c r="EE749" s="64"/>
      <c r="EF749" s="64"/>
      <c r="EG749" s="64"/>
      <c r="EH749" s="64"/>
      <c r="EI749" s="64"/>
      <c r="EJ749" s="64"/>
      <c r="EK749" s="64"/>
    </row>
    <row r="750" spans="1:141" s="114" customFormat="1">
      <c r="A750" s="113"/>
      <c r="B750" s="62"/>
      <c r="C750" s="63"/>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c r="AW750" s="64"/>
      <c r="AX750" s="64"/>
      <c r="AY750" s="64"/>
      <c r="AZ750" s="64"/>
      <c r="BA750" s="64"/>
      <c r="BB750" s="64"/>
      <c r="BC750" s="64"/>
      <c r="BD750" s="64"/>
      <c r="BE750" s="64"/>
      <c r="BF750" s="64"/>
      <c r="BG750" s="64"/>
      <c r="BH750" s="64"/>
      <c r="BI750" s="64"/>
      <c r="BJ750" s="64"/>
      <c r="BK750" s="64"/>
      <c r="BL750" s="64"/>
      <c r="BM750" s="64"/>
      <c r="BN750" s="64"/>
      <c r="BO750" s="64"/>
      <c r="BP750" s="64"/>
      <c r="BQ750" s="64"/>
      <c r="BR750" s="64"/>
      <c r="BS750" s="64"/>
      <c r="BT750" s="64"/>
      <c r="BU750" s="64"/>
      <c r="BV750" s="64"/>
      <c r="BW750" s="64"/>
      <c r="BX750" s="64"/>
      <c r="BY750" s="64"/>
      <c r="BZ750" s="64"/>
      <c r="CA750" s="64"/>
      <c r="CB750" s="64"/>
      <c r="CC750" s="64"/>
      <c r="CD750" s="64"/>
      <c r="CE750" s="64"/>
      <c r="CF750" s="64"/>
      <c r="CG750" s="64"/>
      <c r="CH750" s="64"/>
      <c r="CI750" s="64"/>
      <c r="CJ750" s="64"/>
      <c r="CK750" s="64"/>
      <c r="CL750" s="64"/>
      <c r="CM750" s="64"/>
      <c r="CN750" s="64"/>
      <c r="CO750" s="64"/>
      <c r="CP750" s="64"/>
      <c r="CQ750" s="64"/>
      <c r="CR750" s="64"/>
      <c r="CS750" s="64"/>
      <c r="CT750" s="64"/>
      <c r="CU750" s="64"/>
      <c r="CV750" s="64"/>
      <c r="CW750" s="64"/>
      <c r="CX750" s="64"/>
      <c r="CY750" s="64"/>
      <c r="CZ750" s="64"/>
      <c r="DA750" s="64"/>
      <c r="DB750" s="64"/>
      <c r="DC750" s="64"/>
      <c r="DD750" s="64"/>
      <c r="DE750" s="64"/>
      <c r="DF750" s="64"/>
      <c r="DG750" s="64"/>
      <c r="DH750" s="64"/>
      <c r="DI750" s="64"/>
      <c r="DJ750" s="64"/>
      <c r="DK750" s="64"/>
      <c r="DL750" s="64"/>
      <c r="DM750" s="64"/>
      <c r="DN750" s="64"/>
      <c r="DO750" s="64"/>
      <c r="DP750" s="64"/>
      <c r="DQ750" s="64"/>
      <c r="DR750" s="64"/>
      <c r="DS750" s="64"/>
      <c r="DT750" s="64"/>
      <c r="DU750" s="64"/>
      <c r="DV750" s="64"/>
      <c r="DW750" s="64"/>
      <c r="DX750" s="64"/>
      <c r="DY750" s="64"/>
      <c r="DZ750" s="64"/>
      <c r="EA750" s="64"/>
      <c r="EB750" s="64"/>
      <c r="EC750" s="64"/>
      <c r="ED750" s="64"/>
      <c r="EE750" s="64"/>
      <c r="EF750" s="64"/>
      <c r="EG750" s="64"/>
      <c r="EH750" s="64"/>
      <c r="EI750" s="64"/>
      <c r="EJ750" s="64"/>
      <c r="EK750" s="64"/>
    </row>
    <row r="751" spans="1:141" s="114" customFormat="1">
      <c r="A751" s="113"/>
      <c r="B751" s="62"/>
      <c r="C751" s="63"/>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c r="AW751" s="64"/>
      <c r="AX751" s="64"/>
      <c r="AY751" s="64"/>
      <c r="AZ751" s="64"/>
      <c r="BA751" s="64"/>
      <c r="BB751" s="64"/>
      <c r="BC751" s="64"/>
      <c r="BD751" s="64"/>
      <c r="BE751" s="64"/>
      <c r="BF751" s="64"/>
      <c r="BG751" s="64"/>
      <c r="BH751" s="64"/>
      <c r="BI751" s="64"/>
      <c r="BJ751" s="64"/>
      <c r="BK751" s="64"/>
      <c r="BL751" s="64"/>
      <c r="BM751" s="64"/>
      <c r="BN751" s="64"/>
      <c r="BO751" s="64"/>
      <c r="BP751" s="64"/>
      <c r="BQ751" s="64"/>
      <c r="BR751" s="64"/>
      <c r="BS751" s="64"/>
      <c r="BT751" s="64"/>
      <c r="BU751" s="64"/>
      <c r="BV751" s="64"/>
      <c r="BW751" s="64"/>
      <c r="BX751" s="64"/>
      <c r="BY751" s="64"/>
      <c r="BZ751" s="64"/>
      <c r="CA751" s="64"/>
      <c r="CB751" s="64"/>
      <c r="CC751" s="64"/>
      <c r="CD751" s="64"/>
      <c r="CE751" s="64"/>
      <c r="CF751" s="64"/>
      <c r="CG751" s="64"/>
      <c r="CH751" s="64"/>
      <c r="CI751" s="64"/>
      <c r="CJ751" s="64"/>
      <c r="CK751" s="64"/>
      <c r="CL751" s="64"/>
      <c r="CM751" s="64"/>
      <c r="CN751" s="64"/>
      <c r="CO751" s="64"/>
      <c r="CP751" s="64"/>
      <c r="CQ751" s="64"/>
      <c r="CR751" s="64"/>
      <c r="CS751" s="64"/>
      <c r="CT751" s="64"/>
      <c r="CU751" s="64"/>
      <c r="CV751" s="64"/>
      <c r="CW751" s="64"/>
      <c r="CX751" s="64"/>
      <c r="CY751" s="64"/>
      <c r="CZ751" s="64"/>
      <c r="DA751" s="64"/>
      <c r="DB751" s="64"/>
      <c r="DC751" s="64"/>
      <c r="DD751" s="64"/>
      <c r="DE751" s="64"/>
      <c r="DF751" s="64"/>
      <c r="DG751" s="64"/>
      <c r="DH751" s="64"/>
      <c r="DI751" s="64"/>
      <c r="DJ751" s="64"/>
      <c r="DK751" s="64"/>
      <c r="DL751" s="64"/>
      <c r="DM751" s="64"/>
      <c r="DN751" s="64"/>
      <c r="DO751" s="64"/>
      <c r="DP751" s="64"/>
      <c r="DQ751" s="64"/>
      <c r="DR751" s="64"/>
      <c r="DS751" s="64"/>
      <c r="DT751" s="64"/>
      <c r="DU751" s="64"/>
      <c r="DV751" s="64"/>
      <c r="DW751" s="64"/>
      <c r="DX751" s="64"/>
      <c r="DY751" s="64"/>
      <c r="DZ751" s="64"/>
      <c r="EA751" s="64"/>
      <c r="EB751" s="64"/>
      <c r="EC751" s="64"/>
      <c r="ED751" s="64"/>
      <c r="EE751" s="64"/>
      <c r="EF751" s="64"/>
      <c r="EG751" s="64"/>
      <c r="EH751" s="64"/>
      <c r="EI751" s="64"/>
      <c r="EJ751" s="64"/>
      <c r="EK751" s="64"/>
    </row>
    <row r="752" spans="1:141" s="114" customFormat="1">
      <c r="A752" s="113"/>
      <c r="B752" s="62"/>
      <c r="C752" s="63"/>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c r="AW752" s="64"/>
      <c r="AX752" s="64"/>
      <c r="AY752" s="64"/>
      <c r="AZ752" s="64"/>
      <c r="BA752" s="64"/>
      <c r="BB752" s="64"/>
      <c r="BC752" s="64"/>
      <c r="BD752" s="64"/>
      <c r="BE752" s="64"/>
      <c r="BF752" s="64"/>
      <c r="BG752" s="64"/>
      <c r="BH752" s="64"/>
      <c r="BI752" s="64"/>
      <c r="BJ752" s="64"/>
      <c r="BK752" s="64"/>
      <c r="BL752" s="64"/>
      <c r="BM752" s="64"/>
      <c r="BN752" s="64"/>
      <c r="BO752" s="64"/>
      <c r="BP752" s="64"/>
      <c r="BQ752" s="64"/>
      <c r="BR752" s="64"/>
      <c r="BS752" s="64"/>
      <c r="BT752" s="64"/>
      <c r="BU752" s="64"/>
      <c r="BV752" s="64"/>
      <c r="BW752" s="64"/>
      <c r="BX752" s="64"/>
      <c r="BY752" s="64"/>
      <c r="BZ752" s="64"/>
      <c r="CA752" s="64"/>
      <c r="CB752" s="64"/>
      <c r="CC752" s="64"/>
      <c r="CD752" s="64"/>
      <c r="CE752" s="64"/>
      <c r="CF752" s="64"/>
      <c r="CG752" s="64"/>
      <c r="CH752" s="64"/>
      <c r="CI752" s="64"/>
      <c r="CJ752" s="64"/>
      <c r="CK752" s="64"/>
      <c r="CL752" s="64"/>
      <c r="CM752" s="64"/>
      <c r="CN752" s="64"/>
      <c r="CO752" s="64"/>
      <c r="CP752" s="64"/>
      <c r="CQ752" s="64"/>
      <c r="CR752" s="64"/>
      <c r="CS752" s="64"/>
      <c r="CT752" s="64"/>
      <c r="CU752" s="64"/>
      <c r="CV752" s="64"/>
      <c r="CW752" s="64"/>
      <c r="CX752" s="64"/>
      <c r="CY752" s="64"/>
      <c r="CZ752" s="64"/>
      <c r="DA752" s="64"/>
      <c r="DB752" s="64"/>
      <c r="DC752" s="64"/>
      <c r="DD752" s="64"/>
      <c r="DE752" s="64"/>
      <c r="DF752" s="64"/>
      <c r="DG752" s="64"/>
      <c r="DH752" s="64"/>
      <c r="DI752" s="64"/>
      <c r="DJ752" s="64"/>
      <c r="DK752" s="64"/>
      <c r="DL752" s="64"/>
      <c r="DM752" s="64"/>
      <c r="DN752" s="64"/>
      <c r="DO752" s="64"/>
      <c r="DP752" s="64"/>
      <c r="DQ752" s="64"/>
      <c r="DR752" s="64"/>
      <c r="DS752" s="64"/>
      <c r="DT752" s="64"/>
      <c r="DU752" s="64"/>
      <c r="DV752" s="64"/>
      <c r="DW752" s="64"/>
      <c r="DX752" s="64"/>
      <c r="DY752" s="64"/>
      <c r="DZ752" s="64"/>
      <c r="EA752" s="64"/>
      <c r="EB752" s="64"/>
      <c r="EC752" s="64"/>
      <c r="ED752" s="64"/>
      <c r="EE752" s="64"/>
      <c r="EF752" s="64"/>
      <c r="EG752" s="64"/>
      <c r="EH752" s="64"/>
      <c r="EI752" s="64"/>
      <c r="EJ752" s="64"/>
      <c r="EK752" s="64"/>
    </row>
    <row r="753" spans="1:141" s="114" customFormat="1">
      <c r="A753" s="113"/>
      <c r="B753" s="62"/>
      <c r="C753" s="63"/>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c r="AW753" s="64"/>
      <c r="AX753" s="64"/>
      <c r="AY753" s="64"/>
      <c r="AZ753" s="64"/>
      <c r="BA753" s="64"/>
      <c r="BB753" s="64"/>
      <c r="BC753" s="64"/>
      <c r="BD753" s="64"/>
      <c r="BE753" s="64"/>
      <c r="BF753" s="64"/>
      <c r="BG753" s="64"/>
      <c r="BH753" s="64"/>
      <c r="BI753" s="64"/>
      <c r="BJ753" s="64"/>
      <c r="BK753" s="64"/>
      <c r="BL753" s="64"/>
      <c r="BM753" s="64"/>
      <c r="BN753" s="64"/>
      <c r="BO753" s="64"/>
      <c r="BP753" s="64"/>
      <c r="BQ753" s="64"/>
      <c r="BR753" s="64"/>
      <c r="BS753" s="64"/>
      <c r="BT753" s="64"/>
      <c r="BU753" s="64"/>
      <c r="BV753" s="64"/>
      <c r="BW753" s="64"/>
      <c r="BX753" s="64"/>
      <c r="BY753" s="64"/>
      <c r="BZ753" s="64"/>
      <c r="CA753" s="64"/>
      <c r="CB753" s="64"/>
      <c r="CC753" s="64"/>
      <c r="CD753" s="64"/>
      <c r="CE753" s="64"/>
      <c r="CF753" s="64"/>
      <c r="CG753" s="64"/>
      <c r="CH753" s="64"/>
      <c r="CI753" s="64"/>
      <c r="CJ753" s="64"/>
      <c r="CK753" s="64"/>
      <c r="CL753" s="64"/>
      <c r="CM753" s="64"/>
      <c r="CN753" s="64"/>
      <c r="CO753" s="64"/>
      <c r="CP753" s="64"/>
      <c r="CQ753" s="64"/>
      <c r="CR753" s="64"/>
      <c r="CS753" s="64"/>
      <c r="CT753" s="64"/>
      <c r="CU753" s="64"/>
      <c r="CV753" s="64"/>
      <c r="CW753" s="64"/>
      <c r="CX753" s="64"/>
      <c r="CY753" s="64"/>
      <c r="CZ753" s="64"/>
      <c r="DA753" s="64"/>
      <c r="DB753" s="64"/>
      <c r="DC753" s="64"/>
      <c r="DD753" s="64"/>
      <c r="DE753" s="64"/>
      <c r="DF753" s="64"/>
      <c r="DG753" s="64"/>
      <c r="DH753" s="64"/>
      <c r="DI753" s="64"/>
      <c r="DJ753" s="64"/>
      <c r="DK753" s="64"/>
      <c r="DL753" s="64"/>
      <c r="DM753" s="64"/>
      <c r="DN753" s="64"/>
      <c r="DO753" s="64"/>
      <c r="DP753" s="64"/>
      <c r="DQ753" s="64"/>
      <c r="DR753" s="64"/>
      <c r="DS753" s="64"/>
      <c r="DT753" s="64"/>
      <c r="DU753" s="64"/>
      <c r="DV753" s="64"/>
      <c r="DW753" s="64"/>
      <c r="DX753" s="64"/>
      <c r="DY753" s="64"/>
      <c r="DZ753" s="64"/>
      <c r="EA753" s="64"/>
      <c r="EB753" s="64"/>
      <c r="EC753" s="64"/>
      <c r="ED753" s="64"/>
      <c r="EE753" s="64"/>
      <c r="EF753" s="64"/>
      <c r="EG753" s="64"/>
      <c r="EH753" s="64"/>
      <c r="EI753" s="64"/>
      <c r="EJ753" s="64"/>
      <c r="EK753" s="64"/>
    </row>
    <row r="754" spans="1:141" s="114" customFormat="1">
      <c r="A754" s="113"/>
      <c r="B754" s="62"/>
      <c r="C754" s="63"/>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c r="AW754" s="64"/>
      <c r="AX754" s="64"/>
      <c r="AY754" s="64"/>
      <c r="AZ754" s="64"/>
      <c r="BA754" s="64"/>
      <c r="BB754" s="64"/>
      <c r="BC754" s="64"/>
      <c r="BD754" s="64"/>
      <c r="BE754" s="64"/>
      <c r="BF754" s="64"/>
      <c r="BG754" s="64"/>
      <c r="BH754" s="64"/>
      <c r="BI754" s="64"/>
      <c r="BJ754" s="64"/>
      <c r="BK754" s="64"/>
      <c r="BL754" s="64"/>
      <c r="BM754" s="64"/>
      <c r="BN754" s="64"/>
      <c r="BO754" s="64"/>
      <c r="BP754" s="64"/>
      <c r="BQ754" s="64"/>
      <c r="BR754" s="64"/>
      <c r="BS754" s="64"/>
      <c r="BT754" s="64"/>
      <c r="BU754" s="64"/>
      <c r="BV754" s="64"/>
      <c r="BW754" s="64"/>
      <c r="BX754" s="64"/>
      <c r="BY754" s="64"/>
      <c r="BZ754" s="64"/>
      <c r="CA754" s="64"/>
      <c r="CB754" s="64"/>
      <c r="CC754" s="64"/>
      <c r="CD754" s="64"/>
      <c r="CE754" s="64"/>
      <c r="CF754" s="64"/>
      <c r="CG754" s="64"/>
      <c r="CH754" s="64"/>
      <c r="CI754" s="64"/>
      <c r="CJ754" s="64"/>
      <c r="CK754" s="64"/>
      <c r="CL754" s="64"/>
      <c r="CM754" s="64"/>
      <c r="CN754" s="64"/>
      <c r="CO754" s="64"/>
      <c r="CP754" s="64"/>
      <c r="CQ754" s="64"/>
      <c r="CR754" s="64"/>
      <c r="CS754" s="64"/>
      <c r="CT754" s="64"/>
      <c r="CU754" s="64"/>
      <c r="CV754" s="64"/>
      <c r="CW754" s="64"/>
      <c r="CX754" s="64"/>
      <c r="CY754" s="64"/>
      <c r="CZ754" s="64"/>
      <c r="DA754" s="64"/>
      <c r="DB754" s="64"/>
      <c r="DC754" s="64"/>
      <c r="DD754" s="64"/>
      <c r="DE754" s="64"/>
      <c r="DF754" s="64"/>
      <c r="DG754" s="64"/>
      <c r="DH754" s="64"/>
      <c r="DI754" s="64"/>
      <c r="DJ754" s="64"/>
      <c r="DK754" s="64"/>
      <c r="DL754" s="64"/>
      <c r="DM754" s="64"/>
      <c r="DN754" s="64"/>
      <c r="DO754" s="64"/>
      <c r="DP754" s="64"/>
      <c r="DQ754" s="64"/>
      <c r="DR754" s="64"/>
      <c r="DS754" s="64"/>
      <c r="DT754" s="64"/>
      <c r="DU754" s="64"/>
      <c r="DV754" s="64"/>
      <c r="DW754" s="64"/>
      <c r="DX754" s="64"/>
      <c r="DY754" s="64"/>
      <c r="DZ754" s="64"/>
      <c r="EA754" s="64"/>
      <c r="EB754" s="64"/>
      <c r="EC754" s="64"/>
      <c r="ED754" s="64"/>
      <c r="EE754" s="64"/>
      <c r="EF754" s="64"/>
      <c r="EG754" s="64"/>
      <c r="EH754" s="64"/>
      <c r="EI754" s="64"/>
      <c r="EJ754" s="64"/>
      <c r="EK754" s="64"/>
    </row>
    <row r="755" spans="1:141" s="114" customFormat="1">
      <c r="A755" s="113"/>
      <c r="B755" s="62"/>
      <c r="C755" s="63"/>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c r="AW755" s="64"/>
      <c r="AX755" s="64"/>
      <c r="AY755" s="64"/>
      <c r="AZ755" s="64"/>
      <c r="BA755" s="64"/>
      <c r="BB755" s="64"/>
      <c r="BC755" s="64"/>
      <c r="BD755" s="64"/>
      <c r="BE755" s="64"/>
      <c r="BF755" s="64"/>
      <c r="BG755" s="64"/>
      <c r="BH755" s="64"/>
      <c r="BI755" s="64"/>
      <c r="BJ755" s="64"/>
      <c r="BK755" s="64"/>
      <c r="BL755" s="64"/>
      <c r="BM755" s="64"/>
      <c r="BN755" s="64"/>
      <c r="BO755" s="64"/>
      <c r="BP755" s="64"/>
      <c r="BQ755" s="64"/>
      <c r="BR755" s="64"/>
      <c r="BS755" s="64"/>
      <c r="BT755" s="64"/>
      <c r="BU755" s="64"/>
      <c r="BV755" s="64"/>
      <c r="BW755" s="64"/>
      <c r="BX755" s="64"/>
      <c r="BY755" s="64"/>
      <c r="BZ755" s="64"/>
      <c r="CA755" s="64"/>
      <c r="CB755" s="64"/>
      <c r="CC755" s="64"/>
      <c r="CD755" s="64"/>
      <c r="CE755" s="64"/>
      <c r="CF755" s="64"/>
      <c r="CG755" s="64"/>
      <c r="CH755" s="64"/>
      <c r="CI755" s="64"/>
      <c r="CJ755" s="64"/>
      <c r="CK755" s="64"/>
      <c r="CL755" s="64"/>
      <c r="CM755" s="64"/>
      <c r="CN755" s="64"/>
      <c r="CO755" s="64"/>
      <c r="CP755" s="64"/>
      <c r="CQ755" s="64"/>
      <c r="CR755" s="64"/>
      <c r="CS755" s="64"/>
      <c r="CT755" s="64"/>
      <c r="CU755" s="64"/>
      <c r="CV755" s="64"/>
      <c r="CW755" s="64"/>
      <c r="CX755" s="64"/>
      <c r="CY755" s="64"/>
      <c r="CZ755" s="64"/>
      <c r="DA755" s="64"/>
      <c r="DB755" s="64"/>
      <c r="DC755" s="64"/>
      <c r="DD755" s="64"/>
      <c r="DE755" s="64"/>
      <c r="DF755" s="64"/>
      <c r="DG755" s="64"/>
      <c r="DH755" s="64"/>
      <c r="DI755" s="64"/>
      <c r="DJ755" s="64"/>
      <c r="DK755" s="64"/>
      <c r="DL755" s="64"/>
      <c r="DM755" s="64"/>
      <c r="DN755" s="64"/>
      <c r="DO755" s="64"/>
      <c r="DP755" s="64"/>
      <c r="DQ755" s="64"/>
      <c r="DR755" s="64"/>
      <c r="DS755" s="64"/>
      <c r="DT755" s="64"/>
      <c r="DU755" s="64"/>
      <c r="DV755" s="64"/>
      <c r="DW755" s="64"/>
      <c r="DX755" s="64"/>
      <c r="DY755" s="64"/>
      <c r="DZ755" s="64"/>
      <c r="EA755" s="64"/>
      <c r="EB755" s="64"/>
      <c r="EC755" s="64"/>
      <c r="ED755" s="64"/>
      <c r="EE755" s="64"/>
      <c r="EF755" s="64"/>
      <c r="EG755" s="64"/>
      <c r="EH755" s="64"/>
      <c r="EI755" s="64"/>
      <c r="EJ755" s="64"/>
      <c r="EK755" s="64"/>
    </row>
    <row r="756" spans="1:141" s="114" customFormat="1">
      <c r="A756" s="113"/>
      <c r="B756" s="62"/>
      <c r="C756" s="63"/>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c r="AW756" s="64"/>
      <c r="AX756" s="64"/>
      <c r="AY756" s="64"/>
      <c r="AZ756" s="64"/>
      <c r="BA756" s="64"/>
      <c r="BB756" s="64"/>
      <c r="BC756" s="64"/>
      <c r="BD756" s="64"/>
      <c r="BE756" s="64"/>
      <c r="BF756" s="64"/>
      <c r="BG756" s="64"/>
      <c r="BH756" s="64"/>
      <c r="BI756" s="64"/>
      <c r="BJ756" s="64"/>
      <c r="BK756" s="64"/>
      <c r="BL756" s="64"/>
      <c r="BM756" s="64"/>
      <c r="BN756" s="64"/>
      <c r="BO756" s="64"/>
      <c r="BP756" s="64"/>
      <c r="BQ756" s="64"/>
      <c r="BR756" s="64"/>
      <c r="BS756" s="64"/>
      <c r="BT756" s="64"/>
      <c r="BU756" s="64"/>
      <c r="BV756" s="64"/>
      <c r="BW756" s="64"/>
      <c r="BX756" s="64"/>
      <c r="BY756" s="64"/>
      <c r="BZ756" s="64"/>
      <c r="CA756" s="64"/>
      <c r="CB756" s="64"/>
      <c r="CC756" s="64"/>
      <c r="CD756" s="64"/>
      <c r="CE756" s="64"/>
      <c r="CF756" s="64"/>
      <c r="CG756" s="64"/>
      <c r="CH756" s="64"/>
      <c r="CI756" s="64"/>
      <c r="CJ756" s="64"/>
      <c r="CK756" s="64"/>
      <c r="CL756" s="64"/>
      <c r="CM756" s="64"/>
      <c r="CN756" s="64"/>
      <c r="CO756" s="64"/>
      <c r="CP756" s="64"/>
      <c r="CQ756" s="64"/>
      <c r="CR756" s="64"/>
      <c r="CS756" s="64"/>
      <c r="CT756" s="64"/>
      <c r="CU756" s="64"/>
      <c r="CV756" s="64"/>
      <c r="CW756" s="64"/>
      <c r="CX756" s="64"/>
      <c r="CY756" s="64"/>
      <c r="CZ756" s="64"/>
      <c r="DA756" s="64"/>
      <c r="DB756" s="64"/>
      <c r="DC756" s="64"/>
      <c r="DD756" s="64"/>
      <c r="DE756" s="64"/>
      <c r="DF756" s="64"/>
      <c r="DG756" s="64"/>
      <c r="DH756" s="64"/>
      <c r="DI756" s="64"/>
      <c r="DJ756" s="64"/>
      <c r="DK756" s="64"/>
      <c r="DL756" s="64"/>
      <c r="DM756" s="64"/>
      <c r="DN756" s="64"/>
      <c r="DO756" s="64"/>
      <c r="DP756" s="64"/>
      <c r="DQ756" s="64"/>
      <c r="DR756" s="64"/>
      <c r="DS756" s="64"/>
      <c r="DT756" s="64"/>
      <c r="DU756" s="64"/>
      <c r="DV756" s="64"/>
      <c r="DW756" s="64"/>
      <c r="DX756" s="64"/>
      <c r="DY756" s="64"/>
      <c r="DZ756" s="64"/>
      <c r="EA756" s="64"/>
      <c r="EB756" s="64"/>
      <c r="EC756" s="64"/>
      <c r="ED756" s="64"/>
      <c r="EE756" s="64"/>
      <c r="EF756" s="64"/>
      <c r="EG756" s="64"/>
      <c r="EH756" s="64"/>
      <c r="EI756" s="64"/>
      <c r="EJ756" s="64"/>
      <c r="EK756" s="64"/>
    </row>
    <row r="757" spans="1:141" s="114" customFormat="1">
      <c r="A757" s="113"/>
      <c r="B757" s="62"/>
      <c r="C757" s="63"/>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c r="AW757" s="64"/>
      <c r="AX757" s="64"/>
      <c r="AY757" s="64"/>
      <c r="AZ757" s="64"/>
      <c r="BA757" s="64"/>
      <c r="BB757" s="64"/>
      <c r="BC757" s="64"/>
      <c r="BD757" s="64"/>
      <c r="BE757" s="64"/>
      <c r="BF757" s="64"/>
      <c r="BG757" s="64"/>
      <c r="BH757" s="64"/>
      <c r="BI757" s="64"/>
      <c r="BJ757" s="64"/>
      <c r="BK757" s="64"/>
      <c r="BL757" s="64"/>
      <c r="BM757" s="64"/>
      <c r="BN757" s="64"/>
      <c r="BO757" s="64"/>
      <c r="BP757" s="64"/>
      <c r="BQ757" s="64"/>
      <c r="BR757" s="64"/>
      <c r="BS757" s="64"/>
      <c r="BT757" s="64"/>
      <c r="BU757" s="64"/>
      <c r="BV757" s="64"/>
      <c r="BW757" s="64"/>
      <c r="BX757" s="64"/>
      <c r="BY757" s="64"/>
      <c r="BZ757" s="64"/>
      <c r="CA757" s="64"/>
      <c r="CB757" s="64"/>
      <c r="CC757" s="64"/>
      <c r="CD757" s="64"/>
      <c r="CE757" s="64"/>
      <c r="CF757" s="64"/>
      <c r="CG757" s="64"/>
      <c r="CH757" s="64"/>
      <c r="CI757" s="64"/>
      <c r="CJ757" s="64"/>
      <c r="CK757" s="64"/>
      <c r="CL757" s="64"/>
      <c r="CM757" s="64"/>
      <c r="CN757" s="64"/>
      <c r="CO757" s="64"/>
      <c r="CP757" s="64"/>
      <c r="CQ757" s="64"/>
      <c r="CR757" s="64"/>
      <c r="CS757" s="64"/>
      <c r="CT757" s="64"/>
      <c r="CU757" s="64"/>
      <c r="CV757" s="64"/>
      <c r="CW757" s="64"/>
      <c r="CX757" s="64"/>
      <c r="CY757" s="64"/>
      <c r="CZ757" s="64"/>
      <c r="DA757" s="64"/>
      <c r="DB757" s="64"/>
      <c r="DC757" s="64"/>
      <c r="DD757" s="64"/>
      <c r="DE757" s="64"/>
      <c r="DF757" s="64"/>
      <c r="DG757" s="64"/>
      <c r="DH757" s="64"/>
      <c r="DI757" s="64"/>
      <c r="DJ757" s="64"/>
      <c r="DK757" s="64"/>
      <c r="DL757" s="64"/>
      <c r="DM757" s="64"/>
      <c r="DN757" s="64"/>
      <c r="DO757" s="64"/>
      <c r="DP757" s="64"/>
      <c r="DQ757" s="64"/>
      <c r="DR757" s="64"/>
      <c r="DS757" s="64"/>
      <c r="DT757" s="64"/>
      <c r="DU757" s="64"/>
      <c r="DV757" s="64"/>
      <c r="DW757" s="64"/>
      <c r="DX757" s="64"/>
      <c r="DY757" s="64"/>
      <c r="DZ757" s="64"/>
      <c r="EA757" s="64"/>
      <c r="EB757" s="64"/>
      <c r="EC757" s="64"/>
      <c r="ED757" s="64"/>
      <c r="EE757" s="64"/>
      <c r="EF757" s="64"/>
      <c r="EG757" s="64"/>
      <c r="EH757" s="64"/>
      <c r="EI757" s="64"/>
      <c r="EJ757" s="64"/>
      <c r="EK757" s="64"/>
    </row>
    <row r="758" spans="1:141" s="114" customFormat="1">
      <c r="A758" s="113"/>
      <c r="B758" s="62"/>
      <c r="C758" s="63"/>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c r="AW758" s="64"/>
      <c r="AX758" s="64"/>
      <c r="AY758" s="64"/>
      <c r="AZ758" s="64"/>
      <c r="BA758" s="64"/>
      <c r="BB758" s="64"/>
      <c r="BC758" s="64"/>
      <c r="BD758" s="64"/>
      <c r="BE758" s="64"/>
      <c r="BF758" s="64"/>
      <c r="BG758" s="64"/>
      <c r="BH758" s="64"/>
      <c r="BI758" s="64"/>
      <c r="BJ758" s="64"/>
      <c r="BK758" s="64"/>
      <c r="BL758" s="64"/>
      <c r="BM758" s="64"/>
      <c r="BN758" s="64"/>
      <c r="BO758" s="64"/>
      <c r="BP758" s="64"/>
      <c r="BQ758" s="64"/>
      <c r="BR758" s="64"/>
      <c r="BS758" s="64"/>
      <c r="BT758" s="64"/>
      <c r="BU758" s="64"/>
      <c r="BV758" s="64"/>
      <c r="BW758" s="64"/>
      <c r="BX758" s="64"/>
      <c r="BY758" s="64"/>
      <c r="BZ758" s="64"/>
      <c r="CA758" s="64"/>
      <c r="CB758" s="64"/>
      <c r="CC758" s="64"/>
      <c r="CD758" s="64"/>
      <c r="CE758" s="64"/>
      <c r="CF758" s="64"/>
      <c r="CG758" s="64"/>
      <c r="CH758" s="64"/>
      <c r="CI758" s="64"/>
      <c r="CJ758" s="64"/>
      <c r="CK758" s="64"/>
      <c r="CL758" s="64"/>
      <c r="CM758" s="64"/>
      <c r="CN758" s="64"/>
      <c r="CO758" s="64"/>
      <c r="CP758" s="64"/>
      <c r="CQ758" s="64"/>
      <c r="CR758" s="64"/>
      <c r="CS758" s="64"/>
      <c r="CT758" s="64"/>
      <c r="CU758" s="64"/>
      <c r="CV758" s="64"/>
      <c r="CW758" s="64"/>
      <c r="CX758" s="64"/>
      <c r="CY758" s="64"/>
      <c r="CZ758" s="64"/>
      <c r="DA758" s="64"/>
      <c r="DB758" s="64"/>
      <c r="DC758" s="64"/>
      <c r="DD758" s="64"/>
      <c r="DE758" s="64"/>
      <c r="DF758" s="64"/>
      <c r="DG758" s="64"/>
      <c r="DH758" s="64"/>
      <c r="DI758" s="64"/>
      <c r="DJ758" s="64"/>
      <c r="DK758" s="64"/>
      <c r="DL758" s="64"/>
      <c r="DM758" s="64"/>
      <c r="DN758" s="64"/>
      <c r="DO758" s="64"/>
      <c r="DP758" s="64"/>
      <c r="DQ758" s="64"/>
      <c r="DR758" s="64"/>
      <c r="DS758" s="64"/>
      <c r="DT758" s="64"/>
      <c r="DU758" s="64"/>
      <c r="DV758" s="64"/>
      <c r="DW758" s="64"/>
      <c r="DX758" s="64"/>
      <c r="DY758" s="64"/>
      <c r="DZ758" s="64"/>
      <c r="EA758" s="64"/>
      <c r="EB758" s="64"/>
      <c r="EC758" s="64"/>
      <c r="ED758" s="64"/>
      <c r="EE758" s="64"/>
      <c r="EF758" s="64"/>
      <c r="EG758" s="64"/>
      <c r="EH758" s="64"/>
      <c r="EI758" s="64"/>
      <c r="EJ758" s="64"/>
      <c r="EK758" s="64"/>
    </row>
    <row r="759" spans="1:141" s="114" customFormat="1">
      <c r="A759" s="113"/>
      <c r="B759" s="62"/>
      <c r="C759" s="63"/>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c r="AW759" s="64"/>
      <c r="AX759" s="64"/>
      <c r="AY759" s="64"/>
      <c r="AZ759" s="64"/>
      <c r="BA759" s="64"/>
      <c r="BB759" s="64"/>
      <c r="BC759" s="64"/>
      <c r="BD759" s="64"/>
      <c r="BE759" s="64"/>
      <c r="BF759" s="64"/>
      <c r="BG759" s="64"/>
      <c r="BH759" s="64"/>
      <c r="BI759" s="64"/>
      <c r="BJ759" s="64"/>
      <c r="BK759" s="64"/>
      <c r="BL759" s="64"/>
      <c r="BM759" s="64"/>
      <c r="BN759" s="64"/>
      <c r="BO759" s="64"/>
      <c r="BP759" s="64"/>
      <c r="BQ759" s="64"/>
      <c r="BR759" s="64"/>
      <c r="BS759" s="64"/>
      <c r="BT759" s="64"/>
      <c r="BU759" s="64"/>
      <c r="BV759" s="64"/>
      <c r="BW759" s="64"/>
      <c r="BX759" s="64"/>
      <c r="BY759" s="64"/>
      <c r="BZ759" s="64"/>
      <c r="CA759" s="64"/>
      <c r="CB759" s="64"/>
      <c r="CC759" s="64"/>
      <c r="CD759" s="64"/>
      <c r="CE759" s="64"/>
      <c r="CF759" s="64"/>
      <c r="CG759" s="64"/>
      <c r="CH759" s="64"/>
      <c r="CI759" s="64"/>
      <c r="CJ759" s="64"/>
      <c r="CK759" s="64"/>
      <c r="CL759" s="64"/>
      <c r="CM759" s="64"/>
      <c r="CN759" s="64"/>
      <c r="CO759" s="64"/>
      <c r="CP759" s="64"/>
      <c r="CQ759" s="64"/>
      <c r="CR759" s="64"/>
      <c r="CS759" s="64"/>
      <c r="CT759" s="64"/>
      <c r="CU759" s="64"/>
      <c r="CV759" s="64"/>
      <c r="CW759" s="64"/>
      <c r="CX759" s="64"/>
      <c r="CY759" s="64"/>
      <c r="CZ759" s="64"/>
      <c r="DA759" s="64"/>
      <c r="DB759" s="64"/>
      <c r="DC759" s="64"/>
      <c r="DD759" s="64"/>
      <c r="DE759" s="64"/>
      <c r="DF759" s="64"/>
      <c r="DG759" s="64"/>
      <c r="DH759" s="64"/>
      <c r="DI759" s="64"/>
      <c r="DJ759" s="64"/>
      <c r="DK759" s="64"/>
      <c r="DL759" s="64"/>
      <c r="DM759" s="64"/>
      <c r="DN759" s="64"/>
      <c r="DO759" s="64"/>
      <c r="DP759" s="64"/>
      <c r="DQ759" s="64"/>
      <c r="DR759" s="64"/>
      <c r="DS759" s="64"/>
      <c r="DT759" s="64"/>
      <c r="DU759" s="64"/>
      <c r="DV759" s="64"/>
      <c r="DW759" s="64"/>
      <c r="DX759" s="64"/>
      <c r="DY759" s="64"/>
      <c r="DZ759" s="64"/>
      <c r="EA759" s="64"/>
      <c r="EB759" s="64"/>
      <c r="EC759" s="64"/>
      <c r="ED759" s="64"/>
      <c r="EE759" s="64"/>
      <c r="EF759" s="64"/>
      <c r="EG759" s="64"/>
      <c r="EH759" s="64"/>
      <c r="EI759" s="64"/>
      <c r="EJ759" s="64"/>
      <c r="EK759" s="64"/>
    </row>
    <row r="760" spans="1:141" s="114" customFormat="1">
      <c r="A760" s="113"/>
      <c r="B760" s="62"/>
      <c r="C760" s="63"/>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c r="AW760" s="64"/>
      <c r="AX760" s="64"/>
      <c r="AY760" s="64"/>
      <c r="AZ760" s="64"/>
      <c r="BA760" s="64"/>
      <c r="BB760" s="64"/>
      <c r="BC760" s="64"/>
      <c r="BD760" s="64"/>
      <c r="BE760" s="64"/>
      <c r="BF760" s="64"/>
      <c r="BG760" s="64"/>
      <c r="BH760" s="64"/>
      <c r="BI760" s="64"/>
      <c r="BJ760" s="64"/>
      <c r="BK760" s="64"/>
      <c r="BL760" s="64"/>
      <c r="BM760" s="64"/>
      <c r="BN760" s="64"/>
      <c r="BO760" s="64"/>
      <c r="BP760" s="64"/>
      <c r="BQ760" s="64"/>
      <c r="BR760" s="64"/>
      <c r="BS760" s="64"/>
      <c r="BT760" s="64"/>
      <c r="BU760" s="64"/>
      <c r="BV760" s="64"/>
      <c r="BW760" s="64"/>
      <c r="BX760" s="64"/>
      <c r="BY760" s="64"/>
      <c r="BZ760" s="64"/>
      <c r="CA760" s="64"/>
      <c r="CB760" s="64"/>
      <c r="CC760" s="64"/>
      <c r="CD760" s="64"/>
      <c r="CE760" s="64"/>
      <c r="CF760" s="64"/>
      <c r="CG760" s="64"/>
      <c r="CH760" s="64"/>
      <c r="CI760" s="64"/>
      <c r="CJ760" s="64"/>
      <c r="CK760" s="64"/>
      <c r="CL760" s="64"/>
      <c r="CM760" s="64"/>
      <c r="CN760" s="64"/>
      <c r="CO760" s="64"/>
      <c r="CP760" s="64"/>
      <c r="CQ760" s="64"/>
      <c r="CR760" s="64"/>
      <c r="CS760" s="64"/>
      <c r="CT760" s="64"/>
      <c r="CU760" s="64"/>
      <c r="CV760" s="64"/>
      <c r="CW760" s="64"/>
      <c r="CX760" s="64"/>
      <c r="CY760" s="64"/>
      <c r="CZ760" s="64"/>
      <c r="DA760" s="64"/>
      <c r="DB760" s="64"/>
      <c r="DC760" s="64"/>
      <c r="DD760" s="64"/>
      <c r="DE760" s="64"/>
      <c r="DF760" s="64"/>
      <c r="DG760" s="64"/>
      <c r="DH760" s="64"/>
      <c r="DI760" s="64"/>
      <c r="DJ760" s="64"/>
      <c r="DK760" s="64"/>
      <c r="DL760" s="64"/>
      <c r="DM760" s="64"/>
      <c r="DN760" s="64"/>
      <c r="DO760" s="64"/>
      <c r="DP760" s="64"/>
      <c r="DQ760" s="64"/>
      <c r="DR760" s="64"/>
      <c r="DS760" s="64"/>
      <c r="DT760" s="64"/>
      <c r="DU760" s="64"/>
      <c r="DV760" s="64"/>
      <c r="DW760" s="64"/>
      <c r="DX760" s="64"/>
      <c r="DY760" s="64"/>
      <c r="DZ760" s="64"/>
      <c r="EA760" s="64"/>
      <c r="EB760" s="64"/>
      <c r="EC760" s="64"/>
      <c r="ED760" s="64"/>
      <c r="EE760" s="64"/>
      <c r="EF760" s="64"/>
      <c r="EG760" s="64"/>
      <c r="EH760" s="64"/>
      <c r="EI760" s="64"/>
      <c r="EJ760" s="64"/>
      <c r="EK760" s="64"/>
    </row>
    <row r="761" spans="1:141" s="114" customFormat="1">
      <c r="A761" s="113"/>
      <c r="B761" s="62"/>
      <c r="C761" s="63"/>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c r="AW761" s="64"/>
      <c r="AX761" s="64"/>
      <c r="AY761" s="64"/>
      <c r="AZ761" s="64"/>
      <c r="BA761" s="64"/>
      <c r="BB761" s="64"/>
      <c r="BC761" s="64"/>
      <c r="BD761" s="64"/>
      <c r="BE761" s="64"/>
      <c r="BF761" s="64"/>
      <c r="BG761" s="64"/>
      <c r="BH761" s="64"/>
      <c r="BI761" s="64"/>
      <c r="BJ761" s="64"/>
      <c r="BK761" s="64"/>
      <c r="BL761" s="64"/>
      <c r="BM761" s="64"/>
      <c r="BN761" s="64"/>
      <c r="BO761" s="64"/>
      <c r="BP761" s="64"/>
      <c r="BQ761" s="64"/>
      <c r="BR761" s="64"/>
      <c r="BS761" s="64"/>
      <c r="BT761" s="64"/>
      <c r="BU761" s="64"/>
      <c r="BV761" s="64"/>
      <c r="BW761" s="64"/>
      <c r="BX761" s="64"/>
      <c r="BY761" s="64"/>
      <c r="BZ761" s="64"/>
      <c r="CA761" s="64"/>
      <c r="CB761" s="64"/>
      <c r="CC761" s="64"/>
      <c r="CD761" s="64"/>
      <c r="CE761" s="64"/>
      <c r="CF761" s="64"/>
      <c r="CG761" s="64"/>
      <c r="CH761" s="64"/>
      <c r="CI761" s="64"/>
      <c r="CJ761" s="64"/>
      <c r="CK761" s="64"/>
      <c r="CL761" s="64"/>
      <c r="CM761" s="64"/>
      <c r="CN761" s="64"/>
      <c r="CO761" s="64"/>
      <c r="CP761" s="64"/>
      <c r="CQ761" s="64"/>
      <c r="CR761" s="64"/>
      <c r="CS761" s="64"/>
      <c r="CT761" s="64"/>
      <c r="CU761" s="64"/>
      <c r="CV761" s="64"/>
      <c r="CW761" s="64"/>
      <c r="CX761" s="64"/>
      <c r="CY761" s="64"/>
      <c r="CZ761" s="64"/>
      <c r="DA761" s="64"/>
      <c r="DB761" s="64"/>
      <c r="DC761" s="64"/>
      <c r="DD761" s="64"/>
      <c r="DE761" s="64"/>
      <c r="DF761" s="64"/>
      <c r="DG761" s="64"/>
      <c r="DH761" s="64"/>
      <c r="DI761" s="64"/>
      <c r="DJ761" s="64"/>
      <c r="DK761" s="64"/>
      <c r="DL761" s="64"/>
      <c r="DM761" s="64"/>
      <c r="DN761" s="64"/>
      <c r="DO761" s="64"/>
      <c r="DP761" s="64"/>
      <c r="DQ761" s="64"/>
      <c r="DR761" s="64"/>
      <c r="DS761" s="64"/>
      <c r="DT761" s="64"/>
      <c r="DU761" s="64"/>
      <c r="DV761" s="64"/>
      <c r="DW761" s="64"/>
      <c r="DX761" s="64"/>
      <c r="DY761" s="64"/>
      <c r="DZ761" s="64"/>
      <c r="EA761" s="64"/>
      <c r="EB761" s="64"/>
      <c r="EC761" s="64"/>
      <c r="ED761" s="64"/>
      <c r="EE761" s="64"/>
      <c r="EF761" s="64"/>
      <c r="EG761" s="64"/>
      <c r="EH761" s="64"/>
      <c r="EI761" s="64"/>
      <c r="EJ761" s="64"/>
      <c r="EK761" s="64"/>
    </row>
    <row r="762" spans="1:141" s="114" customFormat="1">
      <c r="A762" s="113"/>
      <c r="B762" s="62"/>
      <c r="C762" s="63"/>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c r="AW762" s="64"/>
      <c r="AX762" s="64"/>
      <c r="AY762" s="64"/>
      <c r="AZ762" s="64"/>
      <c r="BA762" s="64"/>
      <c r="BB762" s="64"/>
      <c r="BC762" s="64"/>
      <c r="BD762" s="64"/>
      <c r="BE762" s="64"/>
      <c r="BF762" s="64"/>
      <c r="BG762" s="64"/>
      <c r="BH762" s="64"/>
      <c r="BI762" s="64"/>
      <c r="BJ762" s="64"/>
      <c r="BK762" s="64"/>
      <c r="BL762" s="64"/>
      <c r="BM762" s="64"/>
      <c r="BN762" s="64"/>
      <c r="BO762" s="64"/>
      <c r="BP762" s="64"/>
      <c r="BQ762" s="64"/>
      <c r="BR762" s="64"/>
      <c r="BS762" s="64"/>
      <c r="BT762" s="64"/>
      <c r="BU762" s="64"/>
      <c r="BV762" s="64"/>
      <c r="BW762" s="64"/>
      <c r="BX762" s="64"/>
      <c r="BY762" s="64"/>
      <c r="BZ762" s="64"/>
      <c r="CA762" s="64"/>
      <c r="CB762" s="64"/>
      <c r="CC762" s="64"/>
      <c r="CD762" s="64"/>
      <c r="CE762" s="64"/>
      <c r="CF762" s="64"/>
      <c r="CG762" s="64"/>
      <c r="CH762" s="64"/>
      <c r="CI762" s="64"/>
      <c r="CJ762" s="64"/>
      <c r="CK762" s="64"/>
      <c r="CL762" s="64"/>
      <c r="CM762" s="64"/>
      <c r="CN762" s="64"/>
      <c r="CO762" s="64"/>
      <c r="CP762" s="64"/>
      <c r="CQ762" s="64"/>
      <c r="CR762" s="64"/>
      <c r="CS762" s="64"/>
      <c r="CT762" s="64"/>
      <c r="CU762" s="64"/>
      <c r="CV762" s="64"/>
      <c r="CW762" s="64"/>
      <c r="CX762" s="64"/>
      <c r="CY762" s="64"/>
      <c r="CZ762" s="64"/>
      <c r="DA762" s="64"/>
      <c r="DB762" s="64"/>
      <c r="DC762" s="64"/>
      <c r="DD762" s="64"/>
      <c r="DE762" s="64"/>
      <c r="DF762" s="64"/>
      <c r="DG762" s="64"/>
      <c r="DH762" s="64"/>
      <c r="DI762" s="64"/>
      <c r="DJ762" s="64"/>
      <c r="DK762" s="64"/>
      <c r="DL762" s="64"/>
      <c r="DM762" s="64"/>
      <c r="DN762" s="64"/>
      <c r="DO762" s="64"/>
      <c r="DP762" s="64"/>
      <c r="DQ762" s="64"/>
      <c r="DR762" s="64"/>
      <c r="DS762" s="64"/>
      <c r="DT762" s="64"/>
      <c r="DU762" s="64"/>
      <c r="DV762" s="64"/>
      <c r="DW762" s="64"/>
      <c r="DX762" s="64"/>
      <c r="DY762" s="64"/>
      <c r="DZ762" s="64"/>
      <c r="EA762" s="64"/>
      <c r="EB762" s="64"/>
      <c r="EC762" s="64"/>
      <c r="ED762" s="64"/>
      <c r="EE762" s="64"/>
      <c r="EF762" s="64"/>
      <c r="EG762" s="64"/>
      <c r="EH762" s="64"/>
      <c r="EI762" s="64"/>
      <c r="EJ762" s="64"/>
      <c r="EK762" s="64"/>
    </row>
    <row r="763" spans="1:141" s="114" customFormat="1">
      <c r="A763" s="113"/>
      <c r="B763" s="62"/>
      <c r="C763" s="63"/>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c r="AW763" s="64"/>
      <c r="AX763" s="64"/>
      <c r="AY763" s="64"/>
      <c r="AZ763" s="64"/>
      <c r="BA763" s="64"/>
      <c r="BB763" s="64"/>
      <c r="BC763" s="64"/>
      <c r="BD763" s="64"/>
      <c r="BE763" s="64"/>
      <c r="BF763" s="64"/>
      <c r="BG763" s="64"/>
      <c r="BH763" s="64"/>
      <c r="BI763" s="64"/>
      <c r="BJ763" s="64"/>
      <c r="BK763" s="64"/>
      <c r="BL763" s="64"/>
      <c r="BM763" s="64"/>
      <c r="BN763" s="64"/>
      <c r="BO763" s="64"/>
      <c r="BP763" s="64"/>
      <c r="BQ763" s="64"/>
      <c r="BR763" s="64"/>
      <c r="BS763" s="64"/>
      <c r="BT763" s="64"/>
      <c r="BU763" s="64"/>
      <c r="BV763" s="64"/>
      <c r="BW763" s="64"/>
      <c r="BX763" s="64"/>
      <c r="BY763" s="64"/>
      <c r="BZ763" s="64"/>
      <c r="CA763" s="64"/>
      <c r="CB763" s="64"/>
      <c r="CC763" s="64"/>
      <c r="CD763" s="64"/>
      <c r="CE763" s="64"/>
      <c r="CF763" s="64"/>
      <c r="CG763" s="64"/>
      <c r="CH763" s="64"/>
      <c r="CI763" s="64"/>
      <c r="CJ763" s="64"/>
      <c r="CK763" s="64"/>
      <c r="CL763" s="64"/>
      <c r="CM763" s="64"/>
      <c r="CN763" s="64"/>
      <c r="CO763" s="64"/>
      <c r="CP763" s="64"/>
      <c r="CQ763" s="64"/>
      <c r="CR763" s="64"/>
      <c r="CS763" s="64"/>
      <c r="CT763" s="64"/>
      <c r="CU763" s="64"/>
      <c r="CV763" s="64"/>
      <c r="CW763" s="64"/>
      <c r="CX763" s="64"/>
      <c r="CY763" s="64"/>
      <c r="CZ763" s="64"/>
      <c r="DA763" s="64"/>
      <c r="DB763" s="64"/>
      <c r="DC763" s="64"/>
      <c r="DD763" s="64"/>
      <c r="DE763" s="64"/>
      <c r="DF763" s="64"/>
      <c r="DG763" s="64"/>
      <c r="DH763" s="64"/>
      <c r="DI763" s="64"/>
      <c r="DJ763" s="64"/>
      <c r="DK763" s="64"/>
      <c r="DL763" s="64"/>
      <c r="DM763" s="64"/>
      <c r="DN763" s="64"/>
      <c r="DO763" s="64"/>
      <c r="DP763" s="64"/>
      <c r="DQ763" s="64"/>
      <c r="DR763" s="64"/>
      <c r="DS763" s="64"/>
      <c r="DT763" s="64"/>
      <c r="DU763" s="64"/>
      <c r="DV763" s="64"/>
      <c r="DW763" s="64"/>
      <c r="DX763" s="64"/>
      <c r="DY763" s="64"/>
      <c r="DZ763" s="64"/>
      <c r="EA763" s="64"/>
      <c r="EB763" s="64"/>
      <c r="EC763" s="64"/>
      <c r="ED763" s="64"/>
      <c r="EE763" s="64"/>
      <c r="EF763" s="64"/>
      <c r="EG763" s="64"/>
      <c r="EH763" s="64"/>
      <c r="EI763" s="64"/>
      <c r="EJ763" s="64"/>
      <c r="EK763" s="64"/>
    </row>
    <row r="764" spans="1:141" s="114" customFormat="1">
      <c r="A764" s="113"/>
      <c r="B764" s="62"/>
      <c r="C764" s="63"/>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4"/>
      <c r="BC764" s="64"/>
      <c r="BD764" s="64"/>
      <c r="BE764" s="64"/>
      <c r="BF764" s="64"/>
      <c r="BG764" s="64"/>
      <c r="BH764" s="64"/>
      <c r="BI764" s="64"/>
      <c r="BJ764" s="64"/>
      <c r="BK764" s="64"/>
      <c r="BL764" s="64"/>
      <c r="BM764" s="64"/>
      <c r="BN764" s="64"/>
      <c r="BO764" s="64"/>
      <c r="BP764" s="64"/>
      <c r="BQ764" s="64"/>
      <c r="BR764" s="64"/>
      <c r="BS764" s="64"/>
      <c r="BT764" s="64"/>
      <c r="BU764" s="64"/>
      <c r="BV764" s="64"/>
      <c r="BW764" s="64"/>
      <c r="BX764" s="64"/>
      <c r="BY764" s="64"/>
      <c r="BZ764" s="64"/>
      <c r="CA764" s="64"/>
      <c r="CB764" s="64"/>
      <c r="CC764" s="64"/>
      <c r="CD764" s="64"/>
      <c r="CE764" s="64"/>
      <c r="CF764" s="64"/>
      <c r="CG764" s="64"/>
      <c r="CH764" s="64"/>
      <c r="CI764" s="64"/>
      <c r="CJ764" s="64"/>
      <c r="CK764" s="64"/>
      <c r="CL764" s="64"/>
      <c r="CM764" s="64"/>
      <c r="CN764" s="64"/>
      <c r="CO764" s="64"/>
      <c r="CP764" s="64"/>
      <c r="CQ764" s="64"/>
      <c r="CR764" s="64"/>
      <c r="CS764" s="64"/>
      <c r="CT764" s="64"/>
      <c r="CU764" s="64"/>
      <c r="CV764" s="64"/>
      <c r="CW764" s="64"/>
      <c r="CX764" s="64"/>
      <c r="CY764" s="64"/>
      <c r="CZ764" s="64"/>
      <c r="DA764" s="64"/>
      <c r="DB764" s="64"/>
      <c r="DC764" s="64"/>
      <c r="DD764" s="64"/>
      <c r="DE764" s="64"/>
      <c r="DF764" s="64"/>
      <c r="DG764" s="64"/>
      <c r="DH764" s="64"/>
      <c r="DI764" s="64"/>
      <c r="DJ764" s="64"/>
      <c r="DK764" s="64"/>
      <c r="DL764" s="64"/>
      <c r="DM764" s="64"/>
      <c r="DN764" s="64"/>
      <c r="DO764" s="64"/>
      <c r="DP764" s="64"/>
      <c r="DQ764" s="64"/>
      <c r="DR764" s="64"/>
      <c r="DS764" s="64"/>
      <c r="DT764" s="64"/>
      <c r="DU764" s="64"/>
      <c r="DV764" s="64"/>
      <c r="DW764" s="64"/>
      <c r="DX764" s="64"/>
      <c r="DY764" s="64"/>
      <c r="DZ764" s="64"/>
      <c r="EA764" s="64"/>
      <c r="EB764" s="64"/>
      <c r="EC764" s="64"/>
      <c r="ED764" s="64"/>
      <c r="EE764" s="64"/>
      <c r="EF764" s="64"/>
      <c r="EG764" s="64"/>
      <c r="EH764" s="64"/>
      <c r="EI764" s="64"/>
      <c r="EJ764" s="64"/>
      <c r="EK764" s="64"/>
    </row>
    <row r="765" spans="1:141" s="114" customFormat="1">
      <c r="A765" s="113"/>
      <c r="B765" s="62"/>
      <c r="C765" s="63"/>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c r="AW765" s="64"/>
      <c r="AX765" s="64"/>
      <c r="AY765" s="64"/>
      <c r="AZ765" s="64"/>
      <c r="BA765" s="64"/>
      <c r="BB765" s="64"/>
      <c r="BC765" s="64"/>
      <c r="BD765" s="64"/>
      <c r="BE765" s="64"/>
      <c r="BF765" s="64"/>
      <c r="BG765" s="64"/>
      <c r="BH765" s="64"/>
      <c r="BI765" s="64"/>
      <c r="BJ765" s="64"/>
      <c r="BK765" s="64"/>
      <c r="BL765" s="64"/>
      <c r="BM765" s="64"/>
      <c r="BN765" s="64"/>
      <c r="BO765" s="64"/>
      <c r="BP765" s="64"/>
      <c r="BQ765" s="64"/>
      <c r="BR765" s="64"/>
      <c r="BS765" s="64"/>
      <c r="BT765" s="64"/>
      <c r="BU765" s="64"/>
      <c r="BV765" s="64"/>
      <c r="BW765" s="64"/>
      <c r="BX765" s="64"/>
      <c r="BY765" s="64"/>
      <c r="BZ765" s="64"/>
      <c r="CA765" s="64"/>
      <c r="CB765" s="64"/>
      <c r="CC765" s="64"/>
      <c r="CD765" s="64"/>
      <c r="CE765" s="64"/>
      <c r="CF765" s="64"/>
      <c r="CG765" s="64"/>
      <c r="CH765" s="64"/>
      <c r="CI765" s="64"/>
      <c r="CJ765" s="64"/>
      <c r="CK765" s="64"/>
      <c r="CL765" s="64"/>
      <c r="CM765" s="64"/>
      <c r="CN765" s="64"/>
      <c r="CO765" s="64"/>
      <c r="CP765" s="64"/>
      <c r="CQ765" s="64"/>
      <c r="CR765" s="64"/>
      <c r="CS765" s="64"/>
      <c r="CT765" s="64"/>
      <c r="CU765" s="64"/>
      <c r="CV765" s="64"/>
      <c r="CW765" s="64"/>
      <c r="CX765" s="64"/>
      <c r="CY765" s="64"/>
      <c r="CZ765" s="64"/>
      <c r="DA765" s="64"/>
      <c r="DB765" s="64"/>
      <c r="DC765" s="64"/>
      <c r="DD765" s="64"/>
      <c r="DE765" s="64"/>
      <c r="DF765" s="64"/>
      <c r="DG765" s="64"/>
      <c r="DH765" s="64"/>
      <c r="DI765" s="64"/>
      <c r="DJ765" s="64"/>
      <c r="DK765" s="64"/>
      <c r="DL765" s="64"/>
      <c r="DM765" s="64"/>
      <c r="DN765" s="64"/>
      <c r="DO765" s="64"/>
      <c r="DP765" s="64"/>
      <c r="DQ765" s="64"/>
      <c r="DR765" s="64"/>
      <c r="DS765" s="64"/>
      <c r="DT765" s="64"/>
      <c r="DU765" s="64"/>
      <c r="DV765" s="64"/>
      <c r="DW765" s="64"/>
      <c r="DX765" s="64"/>
      <c r="DY765" s="64"/>
      <c r="DZ765" s="64"/>
      <c r="EA765" s="64"/>
      <c r="EB765" s="64"/>
      <c r="EC765" s="64"/>
      <c r="ED765" s="64"/>
      <c r="EE765" s="64"/>
      <c r="EF765" s="64"/>
      <c r="EG765" s="64"/>
      <c r="EH765" s="64"/>
      <c r="EI765" s="64"/>
      <c r="EJ765" s="64"/>
      <c r="EK765" s="64"/>
    </row>
    <row r="766" spans="1:141" s="114" customFormat="1">
      <c r="A766" s="113"/>
      <c r="B766" s="62"/>
      <c r="C766" s="63"/>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c r="AW766" s="64"/>
      <c r="AX766" s="64"/>
      <c r="AY766" s="64"/>
      <c r="AZ766" s="64"/>
      <c r="BA766" s="64"/>
      <c r="BB766" s="64"/>
      <c r="BC766" s="64"/>
      <c r="BD766" s="64"/>
      <c r="BE766" s="64"/>
      <c r="BF766" s="64"/>
      <c r="BG766" s="64"/>
      <c r="BH766" s="64"/>
      <c r="BI766" s="64"/>
      <c r="BJ766" s="64"/>
      <c r="BK766" s="64"/>
      <c r="BL766" s="64"/>
      <c r="BM766" s="64"/>
      <c r="BN766" s="64"/>
      <c r="BO766" s="64"/>
      <c r="BP766" s="64"/>
      <c r="BQ766" s="64"/>
      <c r="BR766" s="64"/>
      <c r="BS766" s="64"/>
      <c r="BT766" s="64"/>
      <c r="BU766" s="64"/>
      <c r="BV766" s="64"/>
      <c r="BW766" s="64"/>
      <c r="BX766" s="64"/>
      <c r="BY766" s="64"/>
      <c r="BZ766" s="64"/>
      <c r="CA766" s="64"/>
      <c r="CB766" s="64"/>
      <c r="CC766" s="64"/>
      <c r="CD766" s="64"/>
      <c r="CE766" s="64"/>
      <c r="CF766" s="64"/>
      <c r="CG766" s="64"/>
      <c r="CH766" s="64"/>
      <c r="CI766" s="64"/>
      <c r="CJ766" s="64"/>
      <c r="CK766" s="64"/>
      <c r="CL766" s="64"/>
      <c r="CM766" s="64"/>
      <c r="CN766" s="64"/>
      <c r="CO766" s="64"/>
      <c r="CP766" s="64"/>
      <c r="CQ766" s="64"/>
      <c r="CR766" s="64"/>
      <c r="CS766" s="64"/>
      <c r="CT766" s="64"/>
      <c r="CU766" s="64"/>
      <c r="CV766" s="64"/>
      <c r="CW766" s="64"/>
      <c r="CX766" s="64"/>
      <c r="CY766" s="64"/>
      <c r="CZ766" s="64"/>
      <c r="DA766" s="64"/>
      <c r="DB766" s="64"/>
      <c r="DC766" s="64"/>
      <c r="DD766" s="64"/>
      <c r="DE766" s="64"/>
      <c r="DF766" s="64"/>
      <c r="DG766" s="64"/>
      <c r="DH766" s="64"/>
      <c r="DI766" s="64"/>
      <c r="DJ766" s="64"/>
      <c r="DK766" s="64"/>
      <c r="DL766" s="64"/>
      <c r="DM766" s="64"/>
      <c r="DN766" s="64"/>
      <c r="DO766" s="64"/>
      <c r="DP766" s="64"/>
      <c r="DQ766" s="64"/>
      <c r="DR766" s="64"/>
      <c r="DS766" s="64"/>
      <c r="DT766" s="64"/>
      <c r="DU766" s="64"/>
      <c r="DV766" s="64"/>
      <c r="DW766" s="64"/>
      <c r="DX766" s="64"/>
      <c r="DY766" s="64"/>
      <c r="DZ766" s="64"/>
      <c r="EA766" s="64"/>
      <c r="EB766" s="64"/>
      <c r="EC766" s="64"/>
      <c r="ED766" s="64"/>
      <c r="EE766" s="64"/>
      <c r="EF766" s="64"/>
      <c r="EG766" s="64"/>
      <c r="EH766" s="64"/>
      <c r="EI766" s="64"/>
      <c r="EJ766" s="64"/>
      <c r="EK766" s="64"/>
    </row>
    <row r="767" spans="1:141" s="114" customFormat="1">
      <c r="A767" s="113"/>
      <c r="B767" s="62"/>
      <c r="C767" s="63"/>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c r="AW767" s="64"/>
      <c r="AX767" s="64"/>
      <c r="AY767" s="64"/>
      <c r="AZ767" s="64"/>
      <c r="BA767" s="64"/>
      <c r="BB767" s="64"/>
      <c r="BC767" s="64"/>
      <c r="BD767" s="64"/>
      <c r="BE767" s="64"/>
      <c r="BF767" s="64"/>
      <c r="BG767" s="64"/>
      <c r="BH767" s="64"/>
      <c r="BI767" s="64"/>
      <c r="BJ767" s="64"/>
      <c r="BK767" s="64"/>
      <c r="BL767" s="64"/>
      <c r="BM767" s="64"/>
      <c r="BN767" s="64"/>
      <c r="BO767" s="64"/>
      <c r="BP767" s="64"/>
      <c r="BQ767" s="64"/>
      <c r="BR767" s="64"/>
      <c r="BS767" s="64"/>
      <c r="BT767" s="64"/>
      <c r="BU767" s="64"/>
      <c r="BV767" s="64"/>
      <c r="BW767" s="64"/>
      <c r="BX767" s="64"/>
      <c r="BY767" s="64"/>
      <c r="BZ767" s="64"/>
      <c r="CA767" s="64"/>
      <c r="CB767" s="64"/>
      <c r="CC767" s="64"/>
      <c r="CD767" s="64"/>
      <c r="CE767" s="64"/>
      <c r="CF767" s="64"/>
      <c r="CG767" s="64"/>
      <c r="CH767" s="64"/>
      <c r="CI767" s="64"/>
      <c r="CJ767" s="64"/>
      <c r="CK767" s="64"/>
      <c r="CL767" s="64"/>
      <c r="CM767" s="64"/>
      <c r="CN767" s="64"/>
      <c r="CO767" s="64"/>
      <c r="CP767" s="64"/>
      <c r="CQ767" s="64"/>
      <c r="CR767" s="64"/>
      <c r="CS767" s="64"/>
      <c r="CT767" s="64"/>
      <c r="CU767" s="64"/>
      <c r="CV767" s="64"/>
      <c r="CW767" s="64"/>
      <c r="CX767" s="64"/>
      <c r="CY767" s="64"/>
      <c r="CZ767" s="64"/>
      <c r="DA767" s="64"/>
      <c r="DB767" s="64"/>
      <c r="DC767" s="64"/>
      <c r="DD767" s="64"/>
      <c r="DE767" s="64"/>
      <c r="DF767" s="64"/>
      <c r="DG767" s="64"/>
      <c r="DH767" s="64"/>
      <c r="DI767" s="64"/>
      <c r="DJ767" s="64"/>
      <c r="DK767" s="64"/>
      <c r="DL767" s="64"/>
      <c r="DM767" s="64"/>
      <c r="DN767" s="64"/>
      <c r="DO767" s="64"/>
      <c r="DP767" s="64"/>
      <c r="DQ767" s="64"/>
      <c r="DR767" s="64"/>
      <c r="DS767" s="64"/>
      <c r="DT767" s="64"/>
      <c r="DU767" s="64"/>
      <c r="DV767" s="64"/>
      <c r="DW767" s="64"/>
      <c r="DX767" s="64"/>
      <c r="DY767" s="64"/>
      <c r="DZ767" s="64"/>
      <c r="EA767" s="64"/>
      <c r="EB767" s="64"/>
      <c r="EC767" s="64"/>
      <c r="ED767" s="64"/>
      <c r="EE767" s="64"/>
      <c r="EF767" s="64"/>
      <c r="EG767" s="64"/>
      <c r="EH767" s="64"/>
      <c r="EI767" s="64"/>
      <c r="EJ767" s="64"/>
      <c r="EK767" s="64"/>
    </row>
    <row r="768" spans="1:141" s="114" customFormat="1">
      <c r="A768" s="113"/>
      <c r="B768" s="62"/>
      <c r="C768" s="63"/>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c r="AW768" s="64"/>
      <c r="AX768" s="64"/>
      <c r="AY768" s="64"/>
      <c r="AZ768" s="64"/>
      <c r="BA768" s="64"/>
      <c r="BB768" s="64"/>
      <c r="BC768" s="64"/>
      <c r="BD768" s="64"/>
      <c r="BE768" s="64"/>
      <c r="BF768" s="64"/>
      <c r="BG768" s="64"/>
      <c r="BH768" s="64"/>
      <c r="BI768" s="64"/>
      <c r="BJ768" s="64"/>
      <c r="BK768" s="64"/>
      <c r="BL768" s="64"/>
      <c r="BM768" s="64"/>
      <c r="BN768" s="64"/>
      <c r="BO768" s="64"/>
      <c r="BP768" s="64"/>
      <c r="BQ768" s="64"/>
      <c r="BR768" s="64"/>
      <c r="BS768" s="64"/>
      <c r="BT768" s="64"/>
      <c r="BU768" s="64"/>
      <c r="BV768" s="64"/>
      <c r="BW768" s="64"/>
      <c r="BX768" s="64"/>
      <c r="BY768" s="64"/>
      <c r="BZ768" s="64"/>
      <c r="CA768" s="64"/>
      <c r="CB768" s="64"/>
      <c r="CC768" s="64"/>
      <c r="CD768" s="64"/>
      <c r="CE768" s="64"/>
      <c r="CF768" s="64"/>
      <c r="CG768" s="64"/>
      <c r="CH768" s="64"/>
      <c r="CI768" s="64"/>
      <c r="CJ768" s="64"/>
      <c r="CK768" s="64"/>
      <c r="CL768" s="64"/>
      <c r="CM768" s="64"/>
      <c r="CN768" s="64"/>
      <c r="CO768" s="64"/>
      <c r="CP768" s="64"/>
      <c r="CQ768" s="64"/>
      <c r="CR768" s="64"/>
      <c r="CS768" s="64"/>
      <c r="CT768" s="64"/>
      <c r="CU768" s="64"/>
      <c r="CV768" s="64"/>
      <c r="CW768" s="64"/>
      <c r="CX768" s="64"/>
      <c r="CY768" s="64"/>
      <c r="CZ768" s="64"/>
      <c r="DA768" s="64"/>
      <c r="DB768" s="64"/>
      <c r="DC768" s="64"/>
      <c r="DD768" s="64"/>
      <c r="DE768" s="64"/>
      <c r="DF768" s="64"/>
      <c r="DG768" s="64"/>
      <c r="DH768" s="64"/>
      <c r="DI768" s="64"/>
      <c r="DJ768" s="64"/>
      <c r="DK768" s="64"/>
      <c r="DL768" s="64"/>
      <c r="DM768" s="64"/>
      <c r="DN768" s="64"/>
      <c r="DO768" s="64"/>
      <c r="DP768" s="64"/>
      <c r="DQ768" s="64"/>
      <c r="DR768" s="64"/>
      <c r="DS768" s="64"/>
      <c r="DT768" s="64"/>
      <c r="DU768" s="64"/>
      <c r="DV768" s="64"/>
      <c r="DW768" s="64"/>
      <c r="DX768" s="64"/>
      <c r="DY768" s="64"/>
      <c r="DZ768" s="64"/>
      <c r="EA768" s="64"/>
      <c r="EB768" s="64"/>
      <c r="EC768" s="64"/>
      <c r="ED768" s="64"/>
      <c r="EE768" s="64"/>
      <c r="EF768" s="64"/>
      <c r="EG768" s="64"/>
      <c r="EH768" s="64"/>
      <c r="EI768" s="64"/>
      <c r="EJ768" s="64"/>
      <c r="EK768" s="64"/>
    </row>
    <row r="769" spans="1:141" s="114" customFormat="1">
      <c r="A769" s="113"/>
      <c r="B769" s="62"/>
      <c r="C769" s="63"/>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c r="AW769" s="64"/>
      <c r="AX769" s="64"/>
      <c r="AY769" s="64"/>
      <c r="AZ769" s="64"/>
      <c r="BA769" s="64"/>
      <c r="BB769" s="64"/>
      <c r="BC769" s="64"/>
      <c r="BD769" s="64"/>
      <c r="BE769" s="64"/>
      <c r="BF769" s="64"/>
      <c r="BG769" s="64"/>
      <c r="BH769" s="64"/>
      <c r="BI769" s="64"/>
      <c r="BJ769" s="64"/>
      <c r="BK769" s="64"/>
      <c r="BL769" s="64"/>
      <c r="BM769" s="64"/>
      <c r="BN769" s="64"/>
      <c r="BO769" s="64"/>
      <c r="BP769" s="64"/>
      <c r="BQ769" s="64"/>
      <c r="BR769" s="64"/>
      <c r="BS769" s="64"/>
      <c r="BT769" s="64"/>
      <c r="BU769" s="64"/>
      <c r="BV769" s="64"/>
      <c r="BW769" s="64"/>
      <c r="BX769" s="64"/>
      <c r="BY769" s="64"/>
      <c r="BZ769" s="64"/>
      <c r="CA769" s="64"/>
      <c r="CB769" s="64"/>
      <c r="CC769" s="64"/>
      <c r="CD769" s="64"/>
      <c r="CE769" s="64"/>
      <c r="CF769" s="64"/>
      <c r="CG769" s="64"/>
      <c r="CH769" s="64"/>
      <c r="CI769" s="64"/>
      <c r="CJ769" s="64"/>
      <c r="CK769" s="64"/>
      <c r="CL769" s="64"/>
      <c r="CM769" s="64"/>
      <c r="CN769" s="64"/>
      <c r="CO769" s="64"/>
      <c r="CP769" s="64"/>
      <c r="CQ769" s="64"/>
      <c r="CR769" s="64"/>
      <c r="CS769" s="64"/>
      <c r="CT769" s="64"/>
      <c r="CU769" s="64"/>
      <c r="CV769" s="64"/>
      <c r="CW769" s="64"/>
      <c r="CX769" s="64"/>
      <c r="CY769" s="64"/>
      <c r="CZ769" s="64"/>
      <c r="DA769" s="64"/>
      <c r="DB769" s="64"/>
      <c r="DC769" s="64"/>
      <c r="DD769" s="64"/>
      <c r="DE769" s="64"/>
      <c r="DF769" s="64"/>
      <c r="DG769" s="64"/>
      <c r="DH769" s="64"/>
      <c r="DI769" s="64"/>
      <c r="DJ769" s="64"/>
      <c r="DK769" s="64"/>
      <c r="DL769" s="64"/>
      <c r="DM769" s="64"/>
      <c r="DN769" s="64"/>
      <c r="DO769" s="64"/>
      <c r="DP769" s="64"/>
      <c r="DQ769" s="64"/>
      <c r="DR769" s="64"/>
      <c r="DS769" s="64"/>
      <c r="DT769" s="64"/>
      <c r="DU769" s="64"/>
      <c r="DV769" s="64"/>
      <c r="DW769" s="64"/>
      <c r="DX769" s="64"/>
      <c r="DY769" s="64"/>
      <c r="DZ769" s="64"/>
      <c r="EA769" s="64"/>
      <c r="EB769" s="64"/>
      <c r="EC769" s="64"/>
      <c r="ED769" s="64"/>
      <c r="EE769" s="64"/>
      <c r="EF769" s="64"/>
      <c r="EG769" s="64"/>
      <c r="EH769" s="64"/>
      <c r="EI769" s="64"/>
      <c r="EJ769" s="64"/>
      <c r="EK769" s="64"/>
    </row>
    <row r="770" spans="1:141" s="114" customFormat="1">
      <c r="A770" s="113"/>
      <c r="B770" s="62"/>
      <c r="C770" s="63"/>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c r="AW770" s="64"/>
      <c r="AX770" s="64"/>
      <c r="AY770" s="64"/>
      <c r="AZ770" s="64"/>
      <c r="BA770" s="64"/>
      <c r="BB770" s="64"/>
      <c r="BC770" s="64"/>
      <c r="BD770" s="64"/>
      <c r="BE770" s="64"/>
      <c r="BF770" s="64"/>
      <c r="BG770" s="64"/>
      <c r="BH770" s="64"/>
      <c r="BI770" s="64"/>
      <c r="BJ770" s="64"/>
      <c r="BK770" s="64"/>
      <c r="BL770" s="64"/>
      <c r="BM770" s="64"/>
      <c r="BN770" s="64"/>
      <c r="BO770" s="64"/>
      <c r="BP770" s="64"/>
      <c r="BQ770" s="64"/>
      <c r="BR770" s="64"/>
      <c r="BS770" s="64"/>
      <c r="BT770" s="64"/>
      <c r="BU770" s="64"/>
      <c r="BV770" s="64"/>
      <c r="BW770" s="64"/>
      <c r="BX770" s="64"/>
      <c r="BY770" s="64"/>
      <c r="BZ770" s="64"/>
      <c r="CA770" s="64"/>
      <c r="CB770" s="64"/>
      <c r="CC770" s="64"/>
      <c r="CD770" s="64"/>
      <c r="CE770" s="64"/>
      <c r="CF770" s="64"/>
      <c r="CG770" s="64"/>
      <c r="CH770" s="64"/>
      <c r="CI770" s="64"/>
      <c r="CJ770" s="64"/>
      <c r="CK770" s="64"/>
      <c r="CL770" s="64"/>
      <c r="CM770" s="64"/>
      <c r="CN770" s="64"/>
      <c r="CO770" s="64"/>
      <c r="CP770" s="64"/>
      <c r="CQ770" s="64"/>
      <c r="CR770" s="64"/>
      <c r="CS770" s="64"/>
      <c r="CT770" s="64"/>
      <c r="CU770" s="64"/>
      <c r="CV770" s="64"/>
      <c r="CW770" s="64"/>
      <c r="CX770" s="64"/>
      <c r="CY770" s="64"/>
      <c r="CZ770" s="64"/>
      <c r="DA770" s="64"/>
      <c r="DB770" s="64"/>
      <c r="DC770" s="64"/>
      <c r="DD770" s="64"/>
      <c r="DE770" s="64"/>
      <c r="DF770" s="64"/>
      <c r="DG770" s="64"/>
      <c r="DH770" s="64"/>
      <c r="DI770" s="64"/>
      <c r="DJ770" s="64"/>
      <c r="DK770" s="64"/>
      <c r="DL770" s="64"/>
      <c r="DM770" s="64"/>
      <c r="DN770" s="64"/>
      <c r="DO770" s="64"/>
      <c r="DP770" s="64"/>
      <c r="DQ770" s="64"/>
      <c r="DR770" s="64"/>
      <c r="DS770" s="64"/>
      <c r="DT770" s="64"/>
      <c r="DU770" s="64"/>
      <c r="DV770" s="64"/>
      <c r="DW770" s="64"/>
      <c r="DX770" s="64"/>
      <c r="DY770" s="64"/>
      <c r="DZ770" s="64"/>
      <c r="EA770" s="64"/>
      <c r="EB770" s="64"/>
      <c r="EC770" s="64"/>
      <c r="ED770" s="64"/>
      <c r="EE770" s="64"/>
      <c r="EF770" s="64"/>
      <c r="EG770" s="64"/>
      <c r="EH770" s="64"/>
      <c r="EI770" s="64"/>
      <c r="EJ770" s="64"/>
      <c r="EK770" s="64"/>
    </row>
    <row r="771" spans="1:141" s="114" customFormat="1">
      <c r="A771" s="113"/>
      <c r="B771" s="62"/>
      <c r="C771" s="63"/>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64"/>
      <c r="AZ771" s="64"/>
      <c r="BA771" s="64"/>
      <c r="BB771" s="64"/>
      <c r="BC771" s="64"/>
      <c r="BD771" s="64"/>
      <c r="BE771" s="64"/>
      <c r="BF771" s="64"/>
      <c r="BG771" s="64"/>
      <c r="BH771" s="64"/>
      <c r="BI771" s="64"/>
      <c r="BJ771" s="64"/>
      <c r="BK771" s="64"/>
      <c r="BL771" s="64"/>
      <c r="BM771" s="64"/>
      <c r="BN771" s="64"/>
      <c r="BO771" s="64"/>
      <c r="BP771" s="64"/>
      <c r="BQ771" s="64"/>
      <c r="BR771" s="64"/>
      <c r="BS771" s="64"/>
      <c r="BT771" s="64"/>
      <c r="BU771" s="64"/>
      <c r="BV771" s="64"/>
      <c r="BW771" s="64"/>
      <c r="BX771" s="64"/>
      <c r="BY771" s="64"/>
      <c r="BZ771" s="64"/>
      <c r="CA771" s="64"/>
      <c r="CB771" s="64"/>
      <c r="CC771" s="64"/>
      <c r="CD771" s="64"/>
      <c r="CE771" s="64"/>
      <c r="CF771" s="64"/>
      <c r="CG771" s="64"/>
      <c r="CH771" s="64"/>
      <c r="CI771" s="64"/>
      <c r="CJ771" s="64"/>
      <c r="CK771" s="64"/>
      <c r="CL771" s="64"/>
      <c r="CM771" s="64"/>
      <c r="CN771" s="64"/>
      <c r="CO771" s="64"/>
      <c r="CP771" s="64"/>
      <c r="CQ771" s="64"/>
      <c r="CR771" s="64"/>
      <c r="CS771" s="64"/>
      <c r="CT771" s="64"/>
      <c r="CU771" s="64"/>
      <c r="CV771" s="64"/>
      <c r="CW771" s="64"/>
      <c r="CX771" s="64"/>
      <c r="CY771" s="64"/>
      <c r="CZ771" s="64"/>
      <c r="DA771" s="64"/>
      <c r="DB771" s="64"/>
      <c r="DC771" s="64"/>
      <c r="DD771" s="64"/>
      <c r="DE771" s="64"/>
      <c r="DF771" s="64"/>
      <c r="DG771" s="64"/>
      <c r="DH771" s="64"/>
      <c r="DI771" s="64"/>
      <c r="DJ771" s="64"/>
      <c r="DK771" s="64"/>
      <c r="DL771" s="64"/>
      <c r="DM771" s="64"/>
      <c r="DN771" s="64"/>
      <c r="DO771" s="64"/>
      <c r="DP771" s="64"/>
      <c r="DQ771" s="64"/>
      <c r="DR771" s="64"/>
      <c r="DS771" s="64"/>
      <c r="DT771" s="64"/>
      <c r="DU771" s="64"/>
      <c r="DV771" s="64"/>
      <c r="DW771" s="64"/>
      <c r="DX771" s="64"/>
      <c r="DY771" s="64"/>
      <c r="DZ771" s="64"/>
      <c r="EA771" s="64"/>
      <c r="EB771" s="64"/>
      <c r="EC771" s="64"/>
      <c r="ED771" s="64"/>
      <c r="EE771" s="64"/>
      <c r="EF771" s="64"/>
      <c r="EG771" s="64"/>
      <c r="EH771" s="64"/>
      <c r="EI771" s="64"/>
      <c r="EJ771" s="64"/>
      <c r="EK771" s="64"/>
    </row>
    <row r="772" spans="1:141" s="114" customFormat="1">
      <c r="A772" s="113"/>
      <c r="B772" s="62"/>
      <c r="C772" s="63"/>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c r="AW772" s="64"/>
      <c r="AX772" s="64"/>
      <c r="AY772" s="64"/>
      <c r="AZ772" s="64"/>
      <c r="BA772" s="64"/>
      <c r="BB772" s="64"/>
      <c r="BC772" s="64"/>
      <c r="BD772" s="64"/>
      <c r="BE772" s="64"/>
      <c r="BF772" s="64"/>
      <c r="BG772" s="64"/>
      <c r="BH772" s="64"/>
      <c r="BI772" s="64"/>
      <c r="BJ772" s="64"/>
      <c r="BK772" s="64"/>
      <c r="BL772" s="64"/>
      <c r="BM772" s="64"/>
      <c r="BN772" s="64"/>
      <c r="BO772" s="64"/>
      <c r="BP772" s="64"/>
      <c r="BQ772" s="64"/>
      <c r="BR772" s="64"/>
      <c r="BS772" s="64"/>
      <c r="BT772" s="64"/>
      <c r="BU772" s="64"/>
      <c r="BV772" s="64"/>
      <c r="BW772" s="64"/>
      <c r="BX772" s="64"/>
      <c r="BY772" s="64"/>
      <c r="BZ772" s="64"/>
      <c r="CA772" s="64"/>
      <c r="CB772" s="64"/>
      <c r="CC772" s="64"/>
      <c r="CD772" s="64"/>
      <c r="CE772" s="64"/>
      <c r="CF772" s="64"/>
      <c r="CG772" s="64"/>
      <c r="CH772" s="64"/>
      <c r="CI772" s="64"/>
      <c r="CJ772" s="64"/>
      <c r="CK772" s="64"/>
      <c r="CL772" s="64"/>
      <c r="CM772" s="64"/>
      <c r="CN772" s="64"/>
      <c r="CO772" s="64"/>
      <c r="CP772" s="64"/>
      <c r="CQ772" s="64"/>
      <c r="CR772" s="64"/>
      <c r="CS772" s="64"/>
      <c r="CT772" s="64"/>
      <c r="CU772" s="64"/>
      <c r="CV772" s="64"/>
      <c r="CW772" s="64"/>
      <c r="CX772" s="64"/>
      <c r="CY772" s="64"/>
      <c r="CZ772" s="64"/>
      <c r="DA772" s="64"/>
      <c r="DB772" s="64"/>
      <c r="DC772" s="64"/>
      <c r="DD772" s="64"/>
      <c r="DE772" s="64"/>
      <c r="DF772" s="64"/>
      <c r="DG772" s="64"/>
      <c r="DH772" s="64"/>
      <c r="DI772" s="64"/>
      <c r="DJ772" s="64"/>
      <c r="DK772" s="64"/>
      <c r="DL772" s="64"/>
      <c r="DM772" s="64"/>
      <c r="DN772" s="64"/>
      <c r="DO772" s="64"/>
      <c r="DP772" s="64"/>
      <c r="DQ772" s="64"/>
      <c r="DR772" s="64"/>
      <c r="DS772" s="64"/>
      <c r="DT772" s="64"/>
      <c r="DU772" s="64"/>
      <c r="DV772" s="64"/>
      <c r="DW772" s="64"/>
      <c r="DX772" s="64"/>
      <c r="DY772" s="64"/>
      <c r="DZ772" s="64"/>
      <c r="EA772" s="64"/>
      <c r="EB772" s="64"/>
      <c r="EC772" s="64"/>
      <c r="ED772" s="64"/>
      <c r="EE772" s="64"/>
      <c r="EF772" s="64"/>
      <c r="EG772" s="64"/>
      <c r="EH772" s="64"/>
      <c r="EI772" s="64"/>
      <c r="EJ772" s="64"/>
      <c r="EK772" s="64"/>
    </row>
    <row r="773" spans="1:141" s="114" customFormat="1">
      <c r="A773" s="113"/>
      <c r="B773" s="62"/>
      <c r="C773" s="63"/>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c r="AW773" s="64"/>
      <c r="AX773" s="64"/>
      <c r="AY773" s="64"/>
      <c r="AZ773" s="64"/>
      <c r="BA773" s="64"/>
      <c r="BB773" s="64"/>
      <c r="BC773" s="64"/>
      <c r="BD773" s="64"/>
      <c r="BE773" s="64"/>
      <c r="BF773" s="64"/>
      <c r="BG773" s="64"/>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4"/>
      <c r="CN773" s="64"/>
      <c r="CO773" s="64"/>
      <c r="CP773" s="64"/>
      <c r="CQ773" s="64"/>
      <c r="CR773" s="64"/>
      <c r="CS773" s="64"/>
      <c r="CT773" s="64"/>
      <c r="CU773" s="64"/>
      <c r="CV773" s="64"/>
      <c r="CW773" s="64"/>
      <c r="CX773" s="64"/>
      <c r="CY773" s="64"/>
      <c r="CZ773" s="64"/>
      <c r="DA773" s="64"/>
      <c r="DB773" s="64"/>
      <c r="DC773" s="64"/>
      <c r="DD773" s="64"/>
      <c r="DE773" s="64"/>
      <c r="DF773" s="64"/>
      <c r="DG773" s="64"/>
      <c r="DH773" s="64"/>
      <c r="DI773" s="64"/>
      <c r="DJ773" s="64"/>
      <c r="DK773" s="64"/>
      <c r="DL773" s="64"/>
      <c r="DM773" s="64"/>
      <c r="DN773" s="64"/>
      <c r="DO773" s="64"/>
      <c r="DP773" s="64"/>
      <c r="DQ773" s="64"/>
      <c r="DR773" s="64"/>
      <c r="DS773" s="64"/>
      <c r="DT773" s="64"/>
      <c r="DU773" s="64"/>
      <c r="DV773" s="64"/>
      <c r="DW773" s="64"/>
      <c r="DX773" s="64"/>
      <c r="DY773" s="64"/>
      <c r="DZ773" s="64"/>
      <c r="EA773" s="64"/>
      <c r="EB773" s="64"/>
      <c r="EC773" s="64"/>
      <c r="ED773" s="64"/>
      <c r="EE773" s="64"/>
      <c r="EF773" s="64"/>
      <c r="EG773" s="64"/>
      <c r="EH773" s="64"/>
      <c r="EI773" s="64"/>
      <c r="EJ773" s="64"/>
      <c r="EK773" s="64"/>
    </row>
    <row r="774" spans="1:141" s="114" customFormat="1">
      <c r="A774" s="113"/>
      <c r="B774" s="62"/>
      <c r="C774" s="63"/>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c r="AW774" s="64"/>
      <c r="AX774" s="64"/>
      <c r="AY774" s="64"/>
      <c r="AZ774" s="64"/>
      <c r="BA774" s="64"/>
      <c r="BB774" s="64"/>
      <c r="BC774" s="64"/>
      <c r="BD774" s="64"/>
      <c r="BE774" s="64"/>
      <c r="BF774" s="64"/>
      <c r="BG774" s="64"/>
      <c r="BH774" s="64"/>
      <c r="BI774" s="64"/>
      <c r="BJ774" s="64"/>
      <c r="BK774" s="64"/>
      <c r="BL774" s="64"/>
      <c r="BM774" s="64"/>
      <c r="BN774" s="64"/>
      <c r="BO774" s="64"/>
      <c r="BP774" s="64"/>
      <c r="BQ774" s="64"/>
      <c r="BR774" s="64"/>
      <c r="BS774" s="64"/>
      <c r="BT774" s="64"/>
      <c r="BU774" s="64"/>
      <c r="BV774" s="64"/>
      <c r="BW774" s="64"/>
      <c r="BX774" s="64"/>
      <c r="BY774" s="64"/>
      <c r="BZ774" s="64"/>
      <c r="CA774" s="64"/>
      <c r="CB774" s="64"/>
      <c r="CC774" s="64"/>
      <c r="CD774" s="64"/>
      <c r="CE774" s="64"/>
      <c r="CF774" s="64"/>
      <c r="CG774" s="64"/>
      <c r="CH774" s="64"/>
      <c r="CI774" s="64"/>
      <c r="CJ774" s="64"/>
      <c r="CK774" s="64"/>
      <c r="CL774" s="64"/>
      <c r="CM774" s="64"/>
      <c r="CN774" s="64"/>
      <c r="CO774" s="64"/>
      <c r="CP774" s="64"/>
      <c r="CQ774" s="64"/>
      <c r="CR774" s="64"/>
      <c r="CS774" s="64"/>
      <c r="CT774" s="64"/>
      <c r="CU774" s="64"/>
      <c r="CV774" s="64"/>
      <c r="CW774" s="64"/>
      <c r="CX774" s="64"/>
      <c r="CY774" s="64"/>
      <c r="CZ774" s="64"/>
      <c r="DA774" s="64"/>
      <c r="DB774" s="64"/>
      <c r="DC774" s="64"/>
      <c r="DD774" s="64"/>
      <c r="DE774" s="64"/>
      <c r="DF774" s="64"/>
      <c r="DG774" s="64"/>
      <c r="DH774" s="64"/>
      <c r="DI774" s="64"/>
      <c r="DJ774" s="64"/>
      <c r="DK774" s="64"/>
      <c r="DL774" s="64"/>
      <c r="DM774" s="64"/>
      <c r="DN774" s="64"/>
      <c r="DO774" s="64"/>
      <c r="DP774" s="64"/>
      <c r="DQ774" s="64"/>
      <c r="DR774" s="64"/>
      <c r="DS774" s="64"/>
      <c r="DT774" s="64"/>
      <c r="DU774" s="64"/>
      <c r="DV774" s="64"/>
      <c r="DW774" s="64"/>
      <c r="DX774" s="64"/>
      <c r="DY774" s="64"/>
      <c r="DZ774" s="64"/>
      <c r="EA774" s="64"/>
      <c r="EB774" s="64"/>
      <c r="EC774" s="64"/>
      <c r="ED774" s="64"/>
      <c r="EE774" s="64"/>
      <c r="EF774" s="64"/>
      <c r="EG774" s="64"/>
      <c r="EH774" s="64"/>
      <c r="EI774" s="64"/>
      <c r="EJ774" s="64"/>
      <c r="EK774" s="64"/>
    </row>
    <row r="775" spans="1:141" s="114" customFormat="1">
      <c r="A775" s="113"/>
      <c r="B775" s="62"/>
      <c r="C775" s="63"/>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c r="AW775" s="64"/>
      <c r="AX775" s="64"/>
      <c r="AY775" s="64"/>
      <c r="AZ775" s="64"/>
      <c r="BA775" s="64"/>
      <c r="BB775" s="64"/>
      <c r="BC775" s="64"/>
      <c r="BD775" s="64"/>
      <c r="BE775" s="64"/>
      <c r="BF775" s="64"/>
      <c r="BG775" s="64"/>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4"/>
      <c r="CN775" s="64"/>
      <c r="CO775" s="64"/>
      <c r="CP775" s="64"/>
      <c r="CQ775" s="64"/>
      <c r="CR775" s="64"/>
      <c r="CS775" s="64"/>
      <c r="CT775" s="64"/>
      <c r="CU775" s="64"/>
      <c r="CV775" s="64"/>
      <c r="CW775" s="64"/>
      <c r="CX775" s="64"/>
      <c r="CY775" s="64"/>
      <c r="CZ775" s="64"/>
      <c r="DA775" s="64"/>
      <c r="DB775" s="64"/>
      <c r="DC775" s="64"/>
      <c r="DD775" s="64"/>
      <c r="DE775" s="64"/>
      <c r="DF775" s="64"/>
      <c r="DG775" s="64"/>
      <c r="DH775" s="64"/>
      <c r="DI775" s="64"/>
      <c r="DJ775" s="64"/>
      <c r="DK775" s="64"/>
      <c r="DL775" s="64"/>
      <c r="DM775" s="64"/>
      <c r="DN775" s="64"/>
      <c r="DO775" s="64"/>
      <c r="DP775" s="64"/>
      <c r="DQ775" s="64"/>
      <c r="DR775" s="64"/>
      <c r="DS775" s="64"/>
      <c r="DT775" s="64"/>
      <c r="DU775" s="64"/>
      <c r="DV775" s="64"/>
      <c r="DW775" s="64"/>
      <c r="DX775" s="64"/>
      <c r="DY775" s="64"/>
      <c r="DZ775" s="64"/>
      <c r="EA775" s="64"/>
      <c r="EB775" s="64"/>
      <c r="EC775" s="64"/>
      <c r="ED775" s="64"/>
      <c r="EE775" s="64"/>
      <c r="EF775" s="64"/>
      <c r="EG775" s="64"/>
      <c r="EH775" s="64"/>
      <c r="EI775" s="64"/>
      <c r="EJ775" s="64"/>
      <c r="EK775" s="64"/>
    </row>
    <row r="776" spans="1:141" s="114" customFormat="1">
      <c r="A776" s="113"/>
      <c r="B776" s="62"/>
      <c r="C776" s="63"/>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c r="AW776" s="64"/>
      <c r="AX776" s="64"/>
      <c r="AY776" s="64"/>
      <c r="AZ776" s="64"/>
      <c r="BA776" s="64"/>
      <c r="BB776" s="64"/>
      <c r="BC776" s="64"/>
      <c r="BD776" s="64"/>
      <c r="BE776" s="64"/>
      <c r="BF776" s="64"/>
      <c r="BG776" s="64"/>
      <c r="BH776" s="64"/>
      <c r="BI776" s="64"/>
      <c r="BJ776" s="64"/>
      <c r="BK776" s="64"/>
      <c r="BL776" s="64"/>
      <c r="BM776" s="64"/>
      <c r="BN776" s="64"/>
      <c r="BO776" s="64"/>
      <c r="BP776" s="64"/>
      <c r="BQ776" s="64"/>
      <c r="BR776" s="64"/>
      <c r="BS776" s="64"/>
      <c r="BT776" s="64"/>
      <c r="BU776" s="64"/>
      <c r="BV776" s="64"/>
      <c r="BW776" s="64"/>
      <c r="BX776" s="64"/>
      <c r="BY776" s="64"/>
      <c r="BZ776" s="64"/>
      <c r="CA776" s="64"/>
      <c r="CB776" s="64"/>
      <c r="CC776" s="64"/>
      <c r="CD776" s="64"/>
      <c r="CE776" s="64"/>
      <c r="CF776" s="64"/>
      <c r="CG776" s="64"/>
      <c r="CH776" s="64"/>
      <c r="CI776" s="64"/>
      <c r="CJ776" s="64"/>
      <c r="CK776" s="64"/>
      <c r="CL776" s="64"/>
      <c r="CM776" s="64"/>
      <c r="CN776" s="64"/>
      <c r="CO776" s="64"/>
      <c r="CP776" s="64"/>
      <c r="CQ776" s="64"/>
      <c r="CR776" s="64"/>
      <c r="CS776" s="64"/>
      <c r="CT776" s="64"/>
      <c r="CU776" s="64"/>
      <c r="CV776" s="64"/>
      <c r="CW776" s="64"/>
      <c r="CX776" s="64"/>
      <c r="CY776" s="64"/>
      <c r="CZ776" s="64"/>
      <c r="DA776" s="64"/>
      <c r="DB776" s="64"/>
      <c r="DC776" s="64"/>
      <c r="DD776" s="64"/>
      <c r="DE776" s="64"/>
      <c r="DF776" s="64"/>
      <c r="DG776" s="64"/>
      <c r="DH776" s="64"/>
      <c r="DI776" s="64"/>
      <c r="DJ776" s="64"/>
      <c r="DK776" s="64"/>
      <c r="DL776" s="64"/>
      <c r="DM776" s="64"/>
      <c r="DN776" s="64"/>
      <c r="DO776" s="64"/>
      <c r="DP776" s="64"/>
      <c r="DQ776" s="64"/>
      <c r="DR776" s="64"/>
      <c r="DS776" s="64"/>
      <c r="DT776" s="64"/>
      <c r="DU776" s="64"/>
      <c r="DV776" s="64"/>
      <c r="DW776" s="64"/>
      <c r="DX776" s="64"/>
      <c r="DY776" s="64"/>
      <c r="DZ776" s="64"/>
      <c r="EA776" s="64"/>
      <c r="EB776" s="64"/>
      <c r="EC776" s="64"/>
      <c r="ED776" s="64"/>
      <c r="EE776" s="64"/>
      <c r="EF776" s="64"/>
      <c r="EG776" s="64"/>
      <c r="EH776" s="64"/>
      <c r="EI776" s="64"/>
      <c r="EJ776" s="64"/>
      <c r="EK776" s="64"/>
    </row>
    <row r="777" spans="1:141" s="114" customFormat="1">
      <c r="A777" s="113"/>
      <c r="B777" s="62"/>
      <c r="C777" s="63"/>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c r="AW777" s="64"/>
      <c r="AX777" s="64"/>
      <c r="AY777" s="64"/>
      <c r="AZ777" s="64"/>
      <c r="BA777" s="64"/>
      <c r="BB777" s="64"/>
      <c r="BC777" s="64"/>
      <c r="BD777" s="64"/>
      <c r="BE777" s="64"/>
      <c r="BF777" s="64"/>
      <c r="BG777" s="64"/>
      <c r="BH777" s="64"/>
      <c r="BI777" s="64"/>
      <c r="BJ777" s="64"/>
      <c r="BK777" s="64"/>
      <c r="BL777" s="64"/>
      <c r="BM777" s="64"/>
      <c r="BN777" s="64"/>
      <c r="BO777" s="64"/>
      <c r="BP777" s="64"/>
      <c r="BQ777" s="64"/>
      <c r="BR777" s="64"/>
      <c r="BS777" s="64"/>
      <c r="BT777" s="64"/>
      <c r="BU777" s="64"/>
      <c r="BV777" s="64"/>
      <c r="BW777" s="64"/>
      <c r="BX777" s="64"/>
      <c r="BY777" s="64"/>
      <c r="BZ777" s="64"/>
      <c r="CA777" s="64"/>
      <c r="CB777" s="64"/>
      <c r="CC777" s="64"/>
      <c r="CD777" s="64"/>
      <c r="CE777" s="64"/>
      <c r="CF777" s="64"/>
      <c r="CG777" s="64"/>
      <c r="CH777" s="64"/>
      <c r="CI777" s="64"/>
      <c r="CJ777" s="64"/>
      <c r="CK777" s="64"/>
      <c r="CL777" s="64"/>
      <c r="CM777" s="64"/>
      <c r="CN777" s="64"/>
      <c r="CO777" s="64"/>
      <c r="CP777" s="64"/>
      <c r="CQ777" s="64"/>
      <c r="CR777" s="64"/>
      <c r="CS777" s="64"/>
      <c r="CT777" s="64"/>
      <c r="CU777" s="64"/>
      <c r="CV777" s="64"/>
      <c r="CW777" s="64"/>
      <c r="CX777" s="64"/>
      <c r="CY777" s="64"/>
      <c r="CZ777" s="64"/>
      <c r="DA777" s="64"/>
      <c r="DB777" s="64"/>
      <c r="DC777" s="64"/>
      <c r="DD777" s="64"/>
      <c r="DE777" s="64"/>
      <c r="DF777" s="64"/>
      <c r="DG777" s="64"/>
      <c r="DH777" s="64"/>
      <c r="DI777" s="64"/>
      <c r="DJ777" s="64"/>
      <c r="DK777" s="64"/>
      <c r="DL777" s="64"/>
      <c r="DM777" s="64"/>
      <c r="DN777" s="64"/>
      <c r="DO777" s="64"/>
      <c r="DP777" s="64"/>
      <c r="DQ777" s="64"/>
      <c r="DR777" s="64"/>
      <c r="DS777" s="64"/>
      <c r="DT777" s="64"/>
      <c r="DU777" s="64"/>
      <c r="DV777" s="64"/>
      <c r="DW777" s="64"/>
      <c r="DX777" s="64"/>
      <c r="DY777" s="64"/>
      <c r="DZ777" s="64"/>
      <c r="EA777" s="64"/>
      <c r="EB777" s="64"/>
      <c r="EC777" s="64"/>
      <c r="ED777" s="64"/>
      <c r="EE777" s="64"/>
      <c r="EF777" s="64"/>
      <c r="EG777" s="64"/>
      <c r="EH777" s="64"/>
      <c r="EI777" s="64"/>
      <c r="EJ777" s="64"/>
      <c r="EK777" s="64"/>
    </row>
    <row r="778" spans="1:141" s="114" customFormat="1">
      <c r="A778" s="113"/>
      <c r="B778" s="62"/>
      <c r="C778" s="63"/>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c r="AW778" s="64"/>
      <c r="AX778" s="64"/>
      <c r="AY778" s="64"/>
      <c r="AZ778" s="64"/>
      <c r="BA778" s="64"/>
      <c r="BB778" s="64"/>
      <c r="BC778" s="64"/>
      <c r="BD778" s="64"/>
      <c r="BE778" s="64"/>
      <c r="BF778" s="64"/>
      <c r="BG778" s="64"/>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4"/>
      <c r="CN778" s="64"/>
      <c r="CO778" s="64"/>
      <c r="CP778" s="64"/>
      <c r="CQ778" s="64"/>
      <c r="CR778" s="64"/>
      <c r="CS778" s="64"/>
      <c r="CT778" s="64"/>
      <c r="CU778" s="64"/>
      <c r="CV778" s="64"/>
      <c r="CW778" s="64"/>
      <c r="CX778" s="64"/>
      <c r="CY778" s="64"/>
      <c r="CZ778" s="64"/>
      <c r="DA778" s="64"/>
      <c r="DB778" s="64"/>
      <c r="DC778" s="64"/>
      <c r="DD778" s="64"/>
      <c r="DE778" s="64"/>
      <c r="DF778" s="64"/>
      <c r="DG778" s="64"/>
      <c r="DH778" s="64"/>
      <c r="DI778" s="64"/>
      <c r="DJ778" s="64"/>
      <c r="DK778" s="64"/>
      <c r="DL778" s="64"/>
      <c r="DM778" s="64"/>
      <c r="DN778" s="64"/>
      <c r="DO778" s="64"/>
      <c r="DP778" s="64"/>
      <c r="DQ778" s="64"/>
      <c r="DR778" s="64"/>
      <c r="DS778" s="64"/>
      <c r="DT778" s="64"/>
      <c r="DU778" s="64"/>
      <c r="DV778" s="64"/>
      <c r="DW778" s="64"/>
      <c r="DX778" s="64"/>
      <c r="DY778" s="64"/>
      <c r="DZ778" s="64"/>
      <c r="EA778" s="64"/>
      <c r="EB778" s="64"/>
      <c r="EC778" s="64"/>
      <c r="ED778" s="64"/>
      <c r="EE778" s="64"/>
      <c r="EF778" s="64"/>
      <c r="EG778" s="64"/>
      <c r="EH778" s="64"/>
      <c r="EI778" s="64"/>
      <c r="EJ778" s="64"/>
      <c r="EK778" s="64"/>
    </row>
    <row r="779" spans="1:141" s="114" customFormat="1">
      <c r="A779" s="113"/>
      <c r="B779" s="62"/>
      <c r="C779" s="63"/>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c r="AW779" s="64"/>
      <c r="AX779" s="64"/>
      <c r="AY779" s="64"/>
      <c r="AZ779" s="64"/>
      <c r="BA779" s="64"/>
      <c r="BB779" s="64"/>
      <c r="BC779" s="64"/>
      <c r="BD779" s="64"/>
      <c r="BE779" s="64"/>
      <c r="BF779" s="64"/>
      <c r="BG779" s="64"/>
      <c r="BH779" s="64"/>
      <c r="BI779" s="64"/>
      <c r="BJ779" s="64"/>
      <c r="BK779" s="64"/>
      <c r="BL779" s="64"/>
      <c r="BM779" s="64"/>
      <c r="BN779" s="64"/>
      <c r="BO779" s="64"/>
      <c r="BP779" s="64"/>
      <c r="BQ779" s="64"/>
      <c r="BR779" s="64"/>
      <c r="BS779" s="64"/>
      <c r="BT779" s="64"/>
      <c r="BU779" s="64"/>
      <c r="BV779" s="64"/>
      <c r="BW779" s="64"/>
      <c r="BX779" s="64"/>
      <c r="BY779" s="64"/>
      <c r="BZ779" s="64"/>
      <c r="CA779" s="64"/>
      <c r="CB779" s="64"/>
      <c r="CC779" s="64"/>
      <c r="CD779" s="64"/>
      <c r="CE779" s="64"/>
      <c r="CF779" s="64"/>
      <c r="CG779" s="64"/>
      <c r="CH779" s="64"/>
      <c r="CI779" s="64"/>
      <c r="CJ779" s="64"/>
      <c r="CK779" s="64"/>
      <c r="CL779" s="64"/>
      <c r="CM779" s="64"/>
      <c r="CN779" s="64"/>
      <c r="CO779" s="64"/>
      <c r="CP779" s="64"/>
      <c r="CQ779" s="64"/>
      <c r="CR779" s="64"/>
      <c r="CS779" s="64"/>
      <c r="CT779" s="64"/>
      <c r="CU779" s="64"/>
      <c r="CV779" s="64"/>
      <c r="CW779" s="64"/>
      <c r="CX779" s="64"/>
      <c r="CY779" s="64"/>
      <c r="CZ779" s="64"/>
      <c r="DA779" s="64"/>
      <c r="DB779" s="64"/>
      <c r="DC779" s="64"/>
      <c r="DD779" s="64"/>
      <c r="DE779" s="64"/>
      <c r="DF779" s="64"/>
      <c r="DG779" s="64"/>
      <c r="DH779" s="64"/>
      <c r="DI779" s="64"/>
      <c r="DJ779" s="64"/>
      <c r="DK779" s="64"/>
      <c r="DL779" s="64"/>
      <c r="DM779" s="64"/>
      <c r="DN779" s="64"/>
      <c r="DO779" s="64"/>
      <c r="DP779" s="64"/>
      <c r="DQ779" s="64"/>
      <c r="DR779" s="64"/>
      <c r="DS779" s="64"/>
      <c r="DT779" s="64"/>
      <c r="DU779" s="64"/>
      <c r="DV779" s="64"/>
      <c r="DW779" s="64"/>
      <c r="DX779" s="64"/>
      <c r="DY779" s="64"/>
      <c r="DZ779" s="64"/>
      <c r="EA779" s="64"/>
      <c r="EB779" s="64"/>
      <c r="EC779" s="64"/>
      <c r="ED779" s="64"/>
      <c r="EE779" s="64"/>
      <c r="EF779" s="64"/>
      <c r="EG779" s="64"/>
      <c r="EH779" s="64"/>
      <c r="EI779" s="64"/>
      <c r="EJ779" s="64"/>
      <c r="EK779" s="64"/>
    </row>
    <row r="780" spans="1:141" s="114" customFormat="1">
      <c r="A780" s="113"/>
      <c r="B780" s="62"/>
      <c r="C780" s="63"/>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c r="AW780" s="64"/>
      <c r="AX780" s="64"/>
      <c r="AY780" s="64"/>
      <c r="AZ780" s="64"/>
      <c r="BA780" s="64"/>
      <c r="BB780" s="64"/>
      <c r="BC780" s="64"/>
      <c r="BD780" s="64"/>
      <c r="BE780" s="64"/>
      <c r="BF780" s="64"/>
      <c r="BG780" s="64"/>
      <c r="BH780" s="64"/>
      <c r="BI780" s="64"/>
      <c r="BJ780" s="64"/>
      <c r="BK780" s="64"/>
      <c r="BL780" s="64"/>
      <c r="BM780" s="64"/>
      <c r="BN780" s="64"/>
      <c r="BO780" s="64"/>
      <c r="BP780" s="64"/>
      <c r="BQ780" s="64"/>
      <c r="BR780" s="64"/>
      <c r="BS780" s="64"/>
      <c r="BT780" s="64"/>
      <c r="BU780" s="64"/>
      <c r="BV780" s="64"/>
      <c r="BW780" s="64"/>
      <c r="BX780" s="64"/>
      <c r="BY780" s="64"/>
      <c r="BZ780" s="64"/>
      <c r="CA780" s="64"/>
      <c r="CB780" s="64"/>
      <c r="CC780" s="64"/>
      <c r="CD780" s="64"/>
      <c r="CE780" s="64"/>
      <c r="CF780" s="64"/>
      <c r="CG780" s="64"/>
      <c r="CH780" s="64"/>
      <c r="CI780" s="64"/>
      <c r="CJ780" s="64"/>
      <c r="CK780" s="64"/>
      <c r="CL780" s="64"/>
      <c r="CM780" s="64"/>
      <c r="CN780" s="64"/>
      <c r="CO780" s="64"/>
      <c r="CP780" s="64"/>
      <c r="CQ780" s="64"/>
      <c r="CR780" s="64"/>
      <c r="CS780" s="64"/>
      <c r="CT780" s="64"/>
      <c r="CU780" s="64"/>
      <c r="CV780" s="64"/>
      <c r="CW780" s="64"/>
      <c r="CX780" s="64"/>
      <c r="CY780" s="64"/>
      <c r="CZ780" s="64"/>
      <c r="DA780" s="64"/>
      <c r="DB780" s="64"/>
      <c r="DC780" s="64"/>
      <c r="DD780" s="64"/>
      <c r="DE780" s="64"/>
      <c r="DF780" s="64"/>
      <c r="DG780" s="64"/>
      <c r="DH780" s="64"/>
      <c r="DI780" s="64"/>
      <c r="DJ780" s="64"/>
      <c r="DK780" s="64"/>
      <c r="DL780" s="64"/>
      <c r="DM780" s="64"/>
      <c r="DN780" s="64"/>
      <c r="DO780" s="64"/>
      <c r="DP780" s="64"/>
      <c r="DQ780" s="64"/>
      <c r="DR780" s="64"/>
      <c r="DS780" s="64"/>
      <c r="DT780" s="64"/>
      <c r="DU780" s="64"/>
      <c r="DV780" s="64"/>
      <c r="DW780" s="64"/>
      <c r="DX780" s="64"/>
      <c r="DY780" s="64"/>
      <c r="DZ780" s="64"/>
      <c r="EA780" s="64"/>
      <c r="EB780" s="64"/>
      <c r="EC780" s="64"/>
      <c r="ED780" s="64"/>
      <c r="EE780" s="64"/>
      <c r="EF780" s="64"/>
      <c r="EG780" s="64"/>
      <c r="EH780" s="64"/>
      <c r="EI780" s="64"/>
      <c r="EJ780" s="64"/>
      <c r="EK780" s="64"/>
    </row>
    <row r="781" spans="1:141" s="114" customFormat="1">
      <c r="A781" s="113"/>
      <c r="B781" s="62"/>
      <c r="C781" s="63"/>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c r="AW781" s="64"/>
      <c r="AX781" s="64"/>
      <c r="AY781" s="64"/>
      <c r="AZ781" s="64"/>
      <c r="BA781" s="64"/>
      <c r="BB781" s="64"/>
      <c r="BC781" s="64"/>
      <c r="BD781" s="64"/>
      <c r="BE781" s="64"/>
      <c r="BF781" s="64"/>
      <c r="BG781" s="64"/>
      <c r="BH781" s="64"/>
      <c r="BI781" s="64"/>
      <c r="BJ781" s="64"/>
      <c r="BK781" s="64"/>
      <c r="BL781" s="64"/>
      <c r="BM781" s="64"/>
      <c r="BN781" s="64"/>
      <c r="BO781" s="64"/>
      <c r="BP781" s="64"/>
      <c r="BQ781" s="64"/>
      <c r="BR781" s="64"/>
      <c r="BS781" s="64"/>
      <c r="BT781" s="64"/>
      <c r="BU781" s="64"/>
      <c r="BV781" s="64"/>
      <c r="BW781" s="64"/>
      <c r="BX781" s="64"/>
      <c r="BY781" s="64"/>
      <c r="BZ781" s="64"/>
      <c r="CA781" s="64"/>
      <c r="CB781" s="64"/>
      <c r="CC781" s="64"/>
      <c r="CD781" s="64"/>
      <c r="CE781" s="64"/>
      <c r="CF781" s="64"/>
      <c r="CG781" s="64"/>
      <c r="CH781" s="64"/>
      <c r="CI781" s="64"/>
      <c r="CJ781" s="64"/>
      <c r="CK781" s="64"/>
      <c r="CL781" s="64"/>
      <c r="CM781" s="64"/>
      <c r="CN781" s="64"/>
      <c r="CO781" s="64"/>
      <c r="CP781" s="64"/>
      <c r="CQ781" s="64"/>
      <c r="CR781" s="64"/>
      <c r="CS781" s="64"/>
      <c r="CT781" s="64"/>
      <c r="CU781" s="64"/>
      <c r="CV781" s="64"/>
      <c r="CW781" s="64"/>
      <c r="CX781" s="64"/>
      <c r="CY781" s="64"/>
      <c r="CZ781" s="64"/>
      <c r="DA781" s="64"/>
      <c r="DB781" s="64"/>
      <c r="DC781" s="64"/>
      <c r="DD781" s="64"/>
      <c r="DE781" s="64"/>
      <c r="DF781" s="64"/>
      <c r="DG781" s="64"/>
      <c r="DH781" s="64"/>
      <c r="DI781" s="64"/>
      <c r="DJ781" s="64"/>
      <c r="DK781" s="64"/>
      <c r="DL781" s="64"/>
      <c r="DM781" s="64"/>
      <c r="DN781" s="64"/>
      <c r="DO781" s="64"/>
      <c r="DP781" s="64"/>
      <c r="DQ781" s="64"/>
      <c r="DR781" s="64"/>
      <c r="DS781" s="64"/>
      <c r="DT781" s="64"/>
      <c r="DU781" s="64"/>
      <c r="DV781" s="64"/>
      <c r="DW781" s="64"/>
      <c r="DX781" s="64"/>
      <c r="DY781" s="64"/>
      <c r="DZ781" s="64"/>
      <c r="EA781" s="64"/>
      <c r="EB781" s="64"/>
      <c r="EC781" s="64"/>
      <c r="ED781" s="64"/>
      <c r="EE781" s="64"/>
      <c r="EF781" s="64"/>
      <c r="EG781" s="64"/>
      <c r="EH781" s="64"/>
      <c r="EI781" s="64"/>
      <c r="EJ781" s="64"/>
      <c r="EK781" s="64"/>
    </row>
    <row r="782" spans="1:141" s="114" customFormat="1">
      <c r="A782" s="113"/>
      <c r="B782" s="62"/>
      <c r="C782" s="63"/>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c r="AW782" s="64"/>
      <c r="AX782" s="64"/>
      <c r="AY782" s="64"/>
      <c r="AZ782" s="64"/>
      <c r="BA782" s="64"/>
      <c r="BB782" s="64"/>
      <c r="BC782" s="64"/>
      <c r="BD782" s="64"/>
      <c r="BE782" s="64"/>
      <c r="BF782" s="64"/>
      <c r="BG782" s="64"/>
      <c r="BH782" s="64"/>
      <c r="BI782" s="64"/>
      <c r="BJ782" s="64"/>
      <c r="BK782" s="64"/>
      <c r="BL782" s="64"/>
      <c r="BM782" s="64"/>
      <c r="BN782" s="64"/>
      <c r="BO782" s="64"/>
      <c r="BP782" s="64"/>
      <c r="BQ782" s="64"/>
      <c r="BR782" s="64"/>
      <c r="BS782" s="64"/>
      <c r="BT782" s="64"/>
      <c r="BU782" s="64"/>
      <c r="BV782" s="64"/>
      <c r="BW782" s="64"/>
      <c r="BX782" s="64"/>
      <c r="BY782" s="64"/>
      <c r="BZ782" s="64"/>
      <c r="CA782" s="64"/>
      <c r="CB782" s="64"/>
      <c r="CC782" s="64"/>
      <c r="CD782" s="64"/>
      <c r="CE782" s="64"/>
      <c r="CF782" s="64"/>
      <c r="CG782" s="64"/>
      <c r="CH782" s="64"/>
      <c r="CI782" s="64"/>
      <c r="CJ782" s="64"/>
      <c r="CK782" s="64"/>
      <c r="CL782" s="64"/>
      <c r="CM782" s="64"/>
      <c r="CN782" s="64"/>
      <c r="CO782" s="64"/>
      <c r="CP782" s="64"/>
      <c r="CQ782" s="64"/>
      <c r="CR782" s="64"/>
      <c r="CS782" s="64"/>
      <c r="CT782" s="64"/>
      <c r="CU782" s="64"/>
      <c r="CV782" s="64"/>
      <c r="CW782" s="64"/>
      <c r="CX782" s="64"/>
      <c r="CY782" s="64"/>
      <c r="CZ782" s="64"/>
      <c r="DA782" s="64"/>
      <c r="DB782" s="64"/>
      <c r="DC782" s="64"/>
      <c r="DD782" s="64"/>
      <c r="DE782" s="64"/>
      <c r="DF782" s="64"/>
      <c r="DG782" s="64"/>
      <c r="DH782" s="64"/>
      <c r="DI782" s="64"/>
      <c r="DJ782" s="64"/>
      <c r="DK782" s="64"/>
      <c r="DL782" s="64"/>
      <c r="DM782" s="64"/>
      <c r="DN782" s="64"/>
      <c r="DO782" s="64"/>
      <c r="DP782" s="64"/>
      <c r="DQ782" s="64"/>
      <c r="DR782" s="64"/>
      <c r="DS782" s="64"/>
      <c r="DT782" s="64"/>
      <c r="DU782" s="64"/>
      <c r="DV782" s="64"/>
      <c r="DW782" s="64"/>
      <c r="DX782" s="64"/>
      <c r="DY782" s="64"/>
      <c r="DZ782" s="64"/>
      <c r="EA782" s="64"/>
      <c r="EB782" s="64"/>
      <c r="EC782" s="64"/>
      <c r="ED782" s="64"/>
      <c r="EE782" s="64"/>
      <c r="EF782" s="64"/>
      <c r="EG782" s="64"/>
      <c r="EH782" s="64"/>
      <c r="EI782" s="64"/>
      <c r="EJ782" s="64"/>
      <c r="EK782" s="64"/>
    </row>
    <row r="783" spans="1:141" s="114" customFormat="1">
      <c r="A783" s="113"/>
      <c r="B783" s="62"/>
      <c r="C783" s="63"/>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4"/>
      <c r="CN783" s="64"/>
      <c r="CO783" s="64"/>
      <c r="CP783" s="64"/>
      <c r="CQ783" s="64"/>
      <c r="CR783" s="64"/>
      <c r="CS783" s="64"/>
      <c r="CT783" s="64"/>
      <c r="CU783" s="64"/>
      <c r="CV783" s="64"/>
      <c r="CW783" s="64"/>
      <c r="CX783" s="64"/>
      <c r="CY783" s="64"/>
      <c r="CZ783" s="64"/>
      <c r="DA783" s="64"/>
      <c r="DB783" s="64"/>
      <c r="DC783" s="64"/>
      <c r="DD783" s="64"/>
      <c r="DE783" s="64"/>
      <c r="DF783" s="64"/>
      <c r="DG783" s="64"/>
      <c r="DH783" s="64"/>
      <c r="DI783" s="64"/>
      <c r="DJ783" s="64"/>
      <c r="DK783" s="64"/>
      <c r="DL783" s="64"/>
      <c r="DM783" s="64"/>
      <c r="DN783" s="64"/>
      <c r="DO783" s="64"/>
      <c r="DP783" s="64"/>
      <c r="DQ783" s="64"/>
      <c r="DR783" s="64"/>
      <c r="DS783" s="64"/>
      <c r="DT783" s="64"/>
      <c r="DU783" s="64"/>
      <c r="DV783" s="64"/>
      <c r="DW783" s="64"/>
      <c r="DX783" s="64"/>
      <c r="DY783" s="64"/>
      <c r="DZ783" s="64"/>
      <c r="EA783" s="64"/>
      <c r="EB783" s="64"/>
      <c r="EC783" s="64"/>
      <c r="ED783" s="64"/>
      <c r="EE783" s="64"/>
      <c r="EF783" s="64"/>
      <c r="EG783" s="64"/>
      <c r="EH783" s="64"/>
      <c r="EI783" s="64"/>
      <c r="EJ783" s="64"/>
      <c r="EK783" s="64"/>
    </row>
    <row r="784" spans="1:141" s="114" customFormat="1">
      <c r="A784" s="113"/>
      <c r="B784" s="62"/>
      <c r="C784" s="63"/>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c r="AW784" s="64"/>
      <c r="AX784" s="64"/>
      <c r="AY784" s="64"/>
      <c r="AZ784" s="64"/>
      <c r="BA784" s="64"/>
      <c r="BB784" s="64"/>
      <c r="BC784" s="64"/>
      <c r="BD784" s="64"/>
      <c r="BE784" s="64"/>
      <c r="BF784" s="64"/>
      <c r="BG784" s="64"/>
      <c r="BH784" s="64"/>
      <c r="BI784" s="64"/>
      <c r="BJ784" s="64"/>
      <c r="BK784" s="64"/>
      <c r="BL784" s="64"/>
      <c r="BM784" s="64"/>
      <c r="BN784" s="64"/>
      <c r="BO784" s="64"/>
      <c r="BP784" s="64"/>
      <c r="BQ784" s="64"/>
      <c r="BR784" s="64"/>
      <c r="BS784" s="64"/>
      <c r="BT784" s="64"/>
      <c r="BU784" s="64"/>
      <c r="BV784" s="64"/>
      <c r="BW784" s="64"/>
      <c r="BX784" s="64"/>
      <c r="BY784" s="64"/>
      <c r="BZ784" s="64"/>
      <c r="CA784" s="64"/>
      <c r="CB784" s="64"/>
      <c r="CC784" s="64"/>
      <c r="CD784" s="64"/>
      <c r="CE784" s="64"/>
      <c r="CF784" s="64"/>
      <c r="CG784" s="64"/>
      <c r="CH784" s="64"/>
      <c r="CI784" s="64"/>
      <c r="CJ784" s="64"/>
      <c r="CK784" s="64"/>
      <c r="CL784" s="64"/>
      <c r="CM784" s="64"/>
      <c r="CN784" s="64"/>
      <c r="CO784" s="64"/>
      <c r="CP784" s="64"/>
      <c r="CQ784" s="64"/>
      <c r="CR784" s="64"/>
      <c r="CS784" s="64"/>
      <c r="CT784" s="64"/>
      <c r="CU784" s="64"/>
      <c r="CV784" s="64"/>
      <c r="CW784" s="64"/>
      <c r="CX784" s="64"/>
      <c r="CY784" s="64"/>
      <c r="CZ784" s="64"/>
      <c r="DA784" s="64"/>
      <c r="DB784" s="64"/>
      <c r="DC784" s="64"/>
      <c r="DD784" s="64"/>
      <c r="DE784" s="64"/>
      <c r="DF784" s="64"/>
      <c r="DG784" s="64"/>
      <c r="DH784" s="64"/>
      <c r="DI784" s="64"/>
      <c r="DJ784" s="64"/>
      <c r="DK784" s="64"/>
      <c r="DL784" s="64"/>
      <c r="DM784" s="64"/>
      <c r="DN784" s="64"/>
      <c r="DO784" s="64"/>
      <c r="DP784" s="64"/>
      <c r="DQ784" s="64"/>
      <c r="DR784" s="64"/>
      <c r="DS784" s="64"/>
      <c r="DT784" s="64"/>
      <c r="DU784" s="64"/>
      <c r="DV784" s="64"/>
      <c r="DW784" s="64"/>
      <c r="DX784" s="64"/>
      <c r="DY784" s="64"/>
      <c r="DZ784" s="64"/>
      <c r="EA784" s="64"/>
      <c r="EB784" s="64"/>
      <c r="EC784" s="64"/>
      <c r="ED784" s="64"/>
      <c r="EE784" s="64"/>
      <c r="EF784" s="64"/>
      <c r="EG784" s="64"/>
      <c r="EH784" s="64"/>
      <c r="EI784" s="64"/>
      <c r="EJ784" s="64"/>
      <c r="EK784" s="64"/>
    </row>
    <row r="785" spans="1:141" s="114" customFormat="1">
      <c r="A785" s="113"/>
      <c r="B785" s="62"/>
      <c r="C785" s="63"/>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c r="AW785" s="64"/>
      <c r="AX785" s="64"/>
      <c r="AY785" s="64"/>
      <c r="AZ785" s="64"/>
      <c r="BA785" s="64"/>
      <c r="BB785" s="64"/>
      <c r="BC785" s="64"/>
      <c r="BD785" s="64"/>
      <c r="BE785" s="64"/>
      <c r="BF785" s="64"/>
      <c r="BG785" s="64"/>
      <c r="BH785" s="64"/>
      <c r="BI785" s="64"/>
      <c r="BJ785" s="64"/>
      <c r="BK785" s="64"/>
      <c r="BL785" s="64"/>
      <c r="BM785" s="64"/>
      <c r="BN785" s="64"/>
      <c r="BO785" s="64"/>
      <c r="BP785" s="64"/>
      <c r="BQ785" s="64"/>
      <c r="BR785" s="64"/>
      <c r="BS785" s="64"/>
      <c r="BT785" s="64"/>
      <c r="BU785" s="64"/>
      <c r="BV785" s="64"/>
      <c r="BW785" s="64"/>
      <c r="BX785" s="64"/>
      <c r="BY785" s="64"/>
      <c r="BZ785" s="64"/>
      <c r="CA785" s="64"/>
      <c r="CB785" s="64"/>
      <c r="CC785" s="64"/>
      <c r="CD785" s="64"/>
      <c r="CE785" s="64"/>
      <c r="CF785" s="64"/>
      <c r="CG785" s="64"/>
      <c r="CH785" s="64"/>
      <c r="CI785" s="64"/>
      <c r="CJ785" s="64"/>
      <c r="CK785" s="64"/>
      <c r="CL785" s="64"/>
      <c r="CM785" s="64"/>
      <c r="CN785" s="64"/>
      <c r="CO785" s="64"/>
      <c r="CP785" s="64"/>
      <c r="CQ785" s="64"/>
      <c r="CR785" s="64"/>
      <c r="CS785" s="64"/>
      <c r="CT785" s="64"/>
      <c r="CU785" s="64"/>
      <c r="CV785" s="64"/>
      <c r="CW785" s="64"/>
      <c r="CX785" s="64"/>
      <c r="CY785" s="64"/>
      <c r="CZ785" s="64"/>
      <c r="DA785" s="64"/>
      <c r="DB785" s="64"/>
      <c r="DC785" s="64"/>
      <c r="DD785" s="64"/>
      <c r="DE785" s="64"/>
      <c r="DF785" s="64"/>
      <c r="DG785" s="64"/>
      <c r="DH785" s="64"/>
      <c r="DI785" s="64"/>
      <c r="DJ785" s="64"/>
      <c r="DK785" s="64"/>
      <c r="DL785" s="64"/>
      <c r="DM785" s="64"/>
      <c r="DN785" s="64"/>
      <c r="DO785" s="64"/>
      <c r="DP785" s="64"/>
      <c r="DQ785" s="64"/>
      <c r="DR785" s="64"/>
      <c r="DS785" s="64"/>
      <c r="DT785" s="64"/>
      <c r="DU785" s="64"/>
      <c r="DV785" s="64"/>
      <c r="DW785" s="64"/>
      <c r="DX785" s="64"/>
      <c r="DY785" s="64"/>
      <c r="DZ785" s="64"/>
      <c r="EA785" s="64"/>
      <c r="EB785" s="64"/>
      <c r="EC785" s="64"/>
      <c r="ED785" s="64"/>
      <c r="EE785" s="64"/>
      <c r="EF785" s="64"/>
      <c r="EG785" s="64"/>
      <c r="EH785" s="64"/>
      <c r="EI785" s="64"/>
      <c r="EJ785" s="64"/>
      <c r="EK785" s="64"/>
    </row>
    <row r="786" spans="1:141" s="114" customFormat="1">
      <c r="A786" s="113"/>
      <c r="B786" s="62"/>
      <c r="C786" s="63"/>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c r="AW786" s="64"/>
      <c r="AX786" s="64"/>
      <c r="AY786" s="64"/>
      <c r="AZ786" s="64"/>
      <c r="BA786" s="64"/>
      <c r="BB786" s="64"/>
      <c r="BC786" s="64"/>
      <c r="BD786" s="64"/>
      <c r="BE786" s="64"/>
      <c r="BF786" s="64"/>
      <c r="BG786" s="64"/>
      <c r="BH786" s="64"/>
      <c r="BI786" s="64"/>
      <c r="BJ786" s="64"/>
      <c r="BK786" s="64"/>
      <c r="BL786" s="64"/>
      <c r="BM786" s="64"/>
      <c r="BN786" s="64"/>
      <c r="BO786" s="64"/>
      <c r="BP786" s="64"/>
      <c r="BQ786" s="64"/>
      <c r="BR786" s="64"/>
      <c r="BS786" s="64"/>
      <c r="BT786" s="64"/>
      <c r="BU786" s="64"/>
      <c r="BV786" s="64"/>
      <c r="BW786" s="64"/>
      <c r="BX786" s="64"/>
      <c r="BY786" s="64"/>
      <c r="BZ786" s="64"/>
      <c r="CA786" s="64"/>
      <c r="CB786" s="64"/>
      <c r="CC786" s="64"/>
      <c r="CD786" s="64"/>
      <c r="CE786" s="64"/>
      <c r="CF786" s="64"/>
      <c r="CG786" s="64"/>
      <c r="CH786" s="64"/>
      <c r="CI786" s="64"/>
      <c r="CJ786" s="64"/>
      <c r="CK786" s="64"/>
      <c r="CL786" s="64"/>
      <c r="CM786" s="64"/>
      <c r="CN786" s="64"/>
      <c r="CO786" s="64"/>
      <c r="CP786" s="64"/>
      <c r="CQ786" s="64"/>
      <c r="CR786" s="64"/>
      <c r="CS786" s="64"/>
      <c r="CT786" s="64"/>
      <c r="CU786" s="64"/>
      <c r="CV786" s="64"/>
      <c r="CW786" s="64"/>
      <c r="CX786" s="64"/>
      <c r="CY786" s="64"/>
      <c r="CZ786" s="64"/>
      <c r="DA786" s="64"/>
      <c r="DB786" s="64"/>
      <c r="DC786" s="64"/>
      <c r="DD786" s="64"/>
      <c r="DE786" s="64"/>
      <c r="DF786" s="64"/>
      <c r="DG786" s="64"/>
      <c r="DH786" s="64"/>
      <c r="DI786" s="64"/>
      <c r="DJ786" s="64"/>
      <c r="DK786" s="64"/>
      <c r="DL786" s="64"/>
      <c r="DM786" s="64"/>
      <c r="DN786" s="64"/>
      <c r="DO786" s="64"/>
      <c r="DP786" s="64"/>
      <c r="DQ786" s="64"/>
      <c r="DR786" s="64"/>
      <c r="DS786" s="64"/>
      <c r="DT786" s="64"/>
      <c r="DU786" s="64"/>
      <c r="DV786" s="64"/>
      <c r="DW786" s="64"/>
      <c r="DX786" s="64"/>
      <c r="DY786" s="64"/>
      <c r="DZ786" s="64"/>
      <c r="EA786" s="64"/>
      <c r="EB786" s="64"/>
      <c r="EC786" s="64"/>
      <c r="ED786" s="64"/>
      <c r="EE786" s="64"/>
      <c r="EF786" s="64"/>
      <c r="EG786" s="64"/>
      <c r="EH786" s="64"/>
      <c r="EI786" s="64"/>
      <c r="EJ786" s="64"/>
      <c r="EK786" s="64"/>
    </row>
    <row r="787" spans="1:141" s="114" customFormat="1">
      <c r="A787" s="113"/>
      <c r="B787" s="62"/>
      <c r="C787" s="63"/>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c r="AW787" s="64"/>
      <c r="AX787" s="64"/>
      <c r="AY787" s="64"/>
      <c r="AZ787" s="64"/>
      <c r="BA787" s="64"/>
      <c r="BB787" s="64"/>
      <c r="BC787" s="64"/>
      <c r="BD787" s="64"/>
      <c r="BE787" s="64"/>
      <c r="BF787" s="64"/>
      <c r="BG787" s="64"/>
      <c r="BH787" s="64"/>
      <c r="BI787" s="64"/>
      <c r="BJ787" s="64"/>
      <c r="BK787" s="64"/>
      <c r="BL787" s="64"/>
      <c r="BM787" s="64"/>
      <c r="BN787" s="64"/>
      <c r="BO787" s="64"/>
      <c r="BP787" s="64"/>
      <c r="BQ787" s="64"/>
      <c r="BR787" s="64"/>
      <c r="BS787" s="64"/>
      <c r="BT787" s="64"/>
      <c r="BU787" s="64"/>
      <c r="BV787" s="64"/>
      <c r="BW787" s="64"/>
      <c r="BX787" s="64"/>
      <c r="BY787" s="64"/>
      <c r="BZ787" s="64"/>
      <c r="CA787" s="64"/>
      <c r="CB787" s="64"/>
      <c r="CC787" s="64"/>
      <c r="CD787" s="64"/>
      <c r="CE787" s="64"/>
      <c r="CF787" s="64"/>
      <c r="CG787" s="64"/>
      <c r="CH787" s="64"/>
      <c r="CI787" s="64"/>
      <c r="CJ787" s="64"/>
      <c r="CK787" s="64"/>
      <c r="CL787" s="64"/>
      <c r="CM787" s="64"/>
      <c r="CN787" s="64"/>
      <c r="CO787" s="64"/>
      <c r="CP787" s="64"/>
      <c r="CQ787" s="64"/>
      <c r="CR787" s="64"/>
      <c r="CS787" s="64"/>
      <c r="CT787" s="64"/>
      <c r="CU787" s="64"/>
      <c r="CV787" s="64"/>
      <c r="CW787" s="64"/>
      <c r="CX787" s="64"/>
      <c r="CY787" s="64"/>
      <c r="CZ787" s="64"/>
      <c r="DA787" s="64"/>
      <c r="DB787" s="64"/>
      <c r="DC787" s="64"/>
      <c r="DD787" s="64"/>
      <c r="DE787" s="64"/>
      <c r="DF787" s="64"/>
      <c r="DG787" s="64"/>
      <c r="DH787" s="64"/>
      <c r="DI787" s="64"/>
      <c r="DJ787" s="64"/>
      <c r="DK787" s="64"/>
      <c r="DL787" s="64"/>
      <c r="DM787" s="64"/>
      <c r="DN787" s="64"/>
      <c r="DO787" s="64"/>
      <c r="DP787" s="64"/>
      <c r="DQ787" s="64"/>
      <c r="DR787" s="64"/>
      <c r="DS787" s="64"/>
      <c r="DT787" s="64"/>
      <c r="DU787" s="64"/>
      <c r="DV787" s="64"/>
      <c r="DW787" s="64"/>
      <c r="DX787" s="64"/>
      <c r="DY787" s="64"/>
      <c r="DZ787" s="64"/>
      <c r="EA787" s="64"/>
      <c r="EB787" s="64"/>
      <c r="EC787" s="64"/>
      <c r="ED787" s="64"/>
      <c r="EE787" s="64"/>
      <c r="EF787" s="64"/>
      <c r="EG787" s="64"/>
      <c r="EH787" s="64"/>
      <c r="EI787" s="64"/>
      <c r="EJ787" s="64"/>
      <c r="EK787" s="64"/>
    </row>
    <row r="788" spans="1:141" s="114" customFormat="1">
      <c r="A788" s="113"/>
      <c r="B788" s="62"/>
      <c r="C788" s="63"/>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c r="AW788" s="64"/>
      <c r="AX788" s="64"/>
      <c r="AY788" s="64"/>
      <c r="AZ788" s="64"/>
      <c r="BA788" s="64"/>
      <c r="BB788" s="64"/>
      <c r="BC788" s="64"/>
      <c r="BD788" s="64"/>
      <c r="BE788" s="64"/>
      <c r="BF788" s="64"/>
      <c r="BG788" s="64"/>
      <c r="BH788" s="64"/>
      <c r="BI788" s="64"/>
      <c r="BJ788" s="64"/>
      <c r="BK788" s="64"/>
      <c r="BL788" s="64"/>
      <c r="BM788" s="64"/>
      <c r="BN788" s="64"/>
      <c r="BO788" s="64"/>
      <c r="BP788" s="64"/>
      <c r="BQ788" s="64"/>
      <c r="BR788" s="64"/>
      <c r="BS788" s="64"/>
      <c r="BT788" s="64"/>
      <c r="BU788" s="64"/>
      <c r="BV788" s="64"/>
      <c r="BW788" s="64"/>
      <c r="BX788" s="64"/>
      <c r="BY788" s="64"/>
      <c r="BZ788" s="64"/>
      <c r="CA788" s="64"/>
      <c r="CB788" s="64"/>
      <c r="CC788" s="64"/>
      <c r="CD788" s="64"/>
      <c r="CE788" s="64"/>
      <c r="CF788" s="64"/>
      <c r="CG788" s="64"/>
      <c r="CH788" s="64"/>
      <c r="CI788" s="64"/>
      <c r="CJ788" s="64"/>
      <c r="CK788" s="64"/>
      <c r="CL788" s="64"/>
      <c r="CM788" s="64"/>
      <c r="CN788" s="64"/>
      <c r="CO788" s="64"/>
      <c r="CP788" s="64"/>
      <c r="CQ788" s="64"/>
      <c r="CR788" s="64"/>
      <c r="CS788" s="64"/>
      <c r="CT788" s="64"/>
      <c r="CU788" s="64"/>
      <c r="CV788" s="64"/>
      <c r="CW788" s="64"/>
      <c r="CX788" s="64"/>
      <c r="CY788" s="64"/>
      <c r="CZ788" s="64"/>
      <c r="DA788" s="64"/>
      <c r="DB788" s="64"/>
      <c r="DC788" s="64"/>
      <c r="DD788" s="64"/>
      <c r="DE788" s="64"/>
      <c r="DF788" s="64"/>
      <c r="DG788" s="64"/>
      <c r="DH788" s="64"/>
      <c r="DI788" s="64"/>
      <c r="DJ788" s="64"/>
      <c r="DK788" s="64"/>
      <c r="DL788" s="64"/>
      <c r="DM788" s="64"/>
      <c r="DN788" s="64"/>
      <c r="DO788" s="64"/>
      <c r="DP788" s="64"/>
      <c r="DQ788" s="64"/>
      <c r="DR788" s="64"/>
      <c r="DS788" s="64"/>
      <c r="DT788" s="64"/>
      <c r="DU788" s="64"/>
      <c r="DV788" s="64"/>
      <c r="DW788" s="64"/>
      <c r="DX788" s="64"/>
      <c r="DY788" s="64"/>
      <c r="DZ788" s="64"/>
      <c r="EA788" s="64"/>
      <c r="EB788" s="64"/>
      <c r="EC788" s="64"/>
      <c r="ED788" s="64"/>
      <c r="EE788" s="64"/>
      <c r="EF788" s="64"/>
      <c r="EG788" s="64"/>
      <c r="EH788" s="64"/>
      <c r="EI788" s="64"/>
      <c r="EJ788" s="64"/>
      <c r="EK788" s="64"/>
    </row>
    <row r="789" spans="1:141" s="114" customFormat="1">
      <c r="A789" s="113"/>
      <c r="B789" s="62"/>
      <c r="C789" s="63"/>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c r="AW789" s="64"/>
      <c r="AX789" s="64"/>
      <c r="AY789" s="64"/>
      <c r="AZ789" s="64"/>
      <c r="BA789" s="64"/>
      <c r="BB789" s="64"/>
      <c r="BC789" s="64"/>
      <c r="BD789" s="64"/>
      <c r="BE789" s="64"/>
      <c r="BF789" s="64"/>
      <c r="BG789" s="64"/>
      <c r="BH789" s="64"/>
      <c r="BI789" s="64"/>
      <c r="BJ789" s="64"/>
      <c r="BK789" s="64"/>
      <c r="BL789" s="64"/>
      <c r="BM789" s="64"/>
      <c r="BN789" s="64"/>
      <c r="BO789" s="64"/>
      <c r="BP789" s="64"/>
      <c r="BQ789" s="64"/>
      <c r="BR789" s="64"/>
      <c r="BS789" s="64"/>
      <c r="BT789" s="64"/>
      <c r="BU789" s="64"/>
      <c r="BV789" s="64"/>
      <c r="BW789" s="64"/>
      <c r="BX789" s="64"/>
      <c r="BY789" s="64"/>
      <c r="BZ789" s="64"/>
      <c r="CA789" s="64"/>
      <c r="CB789" s="64"/>
      <c r="CC789" s="64"/>
      <c r="CD789" s="64"/>
      <c r="CE789" s="64"/>
      <c r="CF789" s="64"/>
      <c r="CG789" s="64"/>
      <c r="CH789" s="64"/>
      <c r="CI789" s="64"/>
      <c r="CJ789" s="64"/>
      <c r="CK789" s="64"/>
      <c r="CL789" s="64"/>
      <c r="CM789" s="64"/>
      <c r="CN789" s="64"/>
      <c r="CO789" s="64"/>
      <c r="CP789" s="64"/>
      <c r="CQ789" s="64"/>
      <c r="CR789" s="64"/>
      <c r="CS789" s="64"/>
      <c r="CT789" s="64"/>
      <c r="CU789" s="64"/>
      <c r="CV789" s="64"/>
      <c r="CW789" s="64"/>
      <c r="CX789" s="64"/>
      <c r="CY789" s="64"/>
      <c r="CZ789" s="64"/>
      <c r="DA789" s="64"/>
      <c r="DB789" s="64"/>
      <c r="DC789" s="64"/>
      <c r="DD789" s="64"/>
      <c r="DE789" s="64"/>
      <c r="DF789" s="64"/>
      <c r="DG789" s="64"/>
      <c r="DH789" s="64"/>
      <c r="DI789" s="64"/>
      <c r="DJ789" s="64"/>
      <c r="DK789" s="64"/>
      <c r="DL789" s="64"/>
      <c r="DM789" s="64"/>
      <c r="DN789" s="64"/>
      <c r="DO789" s="64"/>
      <c r="DP789" s="64"/>
      <c r="DQ789" s="64"/>
      <c r="DR789" s="64"/>
      <c r="DS789" s="64"/>
      <c r="DT789" s="64"/>
      <c r="DU789" s="64"/>
      <c r="DV789" s="64"/>
      <c r="DW789" s="64"/>
      <c r="DX789" s="64"/>
      <c r="DY789" s="64"/>
      <c r="DZ789" s="64"/>
      <c r="EA789" s="64"/>
      <c r="EB789" s="64"/>
      <c r="EC789" s="64"/>
      <c r="ED789" s="64"/>
      <c r="EE789" s="64"/>
      <c r="EF789" s="64"/>
      <c r="EG789" s="64"/>
      <c r="EH789" s="64"/>
      <c r="EI789" s="64"/>
      <c r="EJ789" s="64"/>
      <c r="EK789" s="64"/>
    </row>
    <row r="790" spans="1:141" s="114" customFormat="1">
      <c r="A790" s="113"/>
      <c r="B790" s="62"/>
      <c r="C790" s="63"/>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c r="AW790" s="64"/>
      <c r="AX790" s="64"/>
      <c r="AY790" s="64"/>
      <c r="AZ790" s="64"/>
      <c r="BA790" s="64"/>
      <c r="BB790" s="64"/>
      <c r="BC790" s="64"/>
      <c r="BD790" s="64"/>
      <c r="BE790" s="64"/>
      <c r="BF790" s="64"/>
      <c r="BG790" s="64"/>
      <c r="BH790" s="64"/>
      <c r="BI790" s="64"/>
      <c r="BJ790" s="64"/>
      <c r="BK790" s="64"/>
      <c r="BL790" s="64"/>
      <c r="BM790" s="64"/>
      <c r="BN790" s="64"/>
      <c r="BO790" s="64"/>
      <c r="BP790" s="64"/>
      <c r="BQ790" s="64"/>
      <c r="BR790" s="64"/>
      <c r="BS790" s="64"/>
      <c r="BT790" s="64"/>
      <c r="BU790" s="64"/>
      <c r="BV790" s="64"/>
      <c r="BW790" s="64"/>
      <c r="BX790" s="64"/>
      <c r="BY790" s="64"/>
      <c r="BZ790" s="64"/>
      <c r="CA790" s="64"/>
      <c r="CB790" s="64"/>
      <c r="CC790" s="64"/>
      <c r="CD790" s="64"/>
      <c r="CE790" s="64"/>
      <c r="CF790" s="64"/>
      <c r="CG790" s="64"/>
      <c r="CH790" s="64"/>
      <c r="CI790" s="64"/>
      <c r="CJ790" s="64"/>
      <c r="CK790" s="64"/>
      <c r="CL790" s="64"/>
      <c r="CM790" s="64"/>
      <c r="CN790" s="64"/>
      <c r="CO790" s="64"/>
      <c r="CP790" s="64"/>
      <c r="CQ790" s="64"/>
      <c r="CR790" s="64"/>
      <c r="CS790" s="64"/>
      <c r="CT790" s="64"/>
      <c r="CU790" s="64"/>
      <c r="CV790" s="64"/>
      <c r="CW790" s="64"/>
      <c r="CX790" s="64"/>
      <c r="CY790" s="64"/>
      <c r="CZ790" s="64"/>
      <c r="DA790" s="64"/>
      <c r="DB790" s="64"/>
      <c r="DC790" s="64"/>
      <c r="DD790" s="64"/>
      <c r="DE790" s="64"/>
      <c r="DF790" s="64"/>
      <c r="DG790" s="64"/>
      <c r="DH790" s="64"/>
      <c r="DI790" s="64"/>
      <c r="DJ790" s="64"/>
      <c r="DK790" s="64"/>
      <c r="DL790" s="64"/>
      <c r="DM790" s="64"/>
      <c r="DN790" s="64"/>
      <c r="DO790" s="64"/>
      <c r="DP790" s="64"/>
      <c r="DQ790" s="64"/>
      <c r="DR790" s="64"/>
      <c r="DS790" s="64"/>
      <c r="DT790" s="64"/>
      <c r="DU790" s="64"/>
      <c r="DV790" s="64"/>
      <c r="DW790" s="64"/>
      <c r="DX790" s="64"/>
      <c r="DY790" s="64"/>
      <c r="DZ790" s="64"/>
      <c r="EA790" s="64"/>
      <c r="EB790" s="64"/>
      <c r="EC790" s="64"/>
      <c r="ED790" s="64"/>
      <c r="EE790" s="64"/>
      <c r="EF790" s="64"/>
      <c r="EG790" s="64"/>
      <c r="EH790" s="64"/>
      <c r="EI790" s="64"/>
      <c r="EJ790" s="64"/>
      <c r="EK790" s="64"/>
    </row>
    <row r="791" spans="1:141" s="114" customFormat="1">
      <c r="A791" s="113"/>
      <c r="B791" s="62"/>
      <c r="C791" s="63"/>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c r="AW791" s="64"/>
      <c r="AX791" s="64"/>
      <c r="AY791" s="64"/>
      <c r="AZ791" s="64"/>
      <c r="BA791" s="64"/>
      <c r="BB791" s="64"/>
      <c r="BC791" s="64"/>
      <c r="BD791" s="64"/>
      <c r="BE791" s="64"/>
      <c r="BF791" s="64"/>
      <c r="BG791" s="64"/>
      <c r="BH791" s="64"/>
      <c r="BI791" s="64"/>
      <c r="BJ791" s="64"/>
      <c r="BK791" s="64"/>
      <c r="BL791" s="64"/>
      <c r="BM791" s="64"/>
      <c r="BN791" s="64"/>
      <c r="BO791" s="64"/>
      <c r="BP791" s="64"/>
      <c r="BQ791" s="64"/>
      <c r="BR791" s="64"/>
      <c r="BS791" s="64"/>
      <c r="BT791" s="64"/>
      <c r="BU791" s="64"/>
      <c r="BV791" s="64"/>
      <c r="BW791" s="64"/>
      <c r="BX791" s="64"/>
      <c r="BY791" s="64"/>
      <c r="BZ791" s="64"/>
      <c r="CA791" s="64"/>
      <c r="CB791" s="64"/>
      <c r="CC791" s="64"/>
      <c r="CD791" s="64"/>
      <c r="CE791" s="64"/>
      <c r="CF791" s="64"/>
      <c r="CG791" s="64"/>
      <c r="CH791" s="64"/>
      <c r="CI791" s="64"/>
      <c r="CJ791" s="64"/>
      <c r="CK791" s="64"/>
      <c r="CL791" s="64"/>
      <c r="CM791" s="64"/>
      <c r="CN791" s="64"/>
      <c r="CO791" s="64"/>
      <c r="CP791" s="64"/>
      <c r="CQ791" s="64"/>
      <c r="CR791" s="64"/>
      <c r="CS791" s="64"/>
      <c r="CT791" s="64"/>
      <c r="CU791" s="64"/>
      <c r="CV791" s="64"/>
      <c r="CW791" s="64"/>
      <c r="CX791" s="64"/>
      <c r="CY791" s="64"/>
      <c r="CZ791" s="64"/>
      <c r="DA791" s="64"/>
      <c r="DB791" s="64"/>
      <c r="DC791" s="64"/>
      <c r="DD791" s="64"/>
      <c r="DE791" s="64"/>
      <c r="DF791" s="64"/>
      <c r="DG791" s="64"/>
      <c r="DH791" s="64"/>
      <c r="DI791" s="64"/>
      <c r="DJ791" s="64"/>
      <c r="DK791" s="64"/>
      <c r="DL791" s="64"/>
      <c r="DM791" s="64"/>
      <c r="DN791" s="64"/>
      <c r="DO791" s="64"/>
      <c r="DP791" s="64"/>
      <c r="DQ791" s="64"/>
      <c r="DR791" s="64"/>
      <c r="DS791" s="64"/>
      <c r="DT791" s="64"/>
      <c r="DU791" s="64"/>
      <c r="DV791" s="64"/>
      <c r="DW791" s="64"/>
      <c r="DX791" s="64"/>
      <c r="DY791" s="64"/>
      <c r="DZ791" s="64"/>
      <c r="EA791" s="64"/>
      <c r="EB791" s="64"/>
      <c r="EC791" s="64"/>
      <c r="ED791" s="64"/>
      <c r="EE791" s="64"/>
      <c r="EF791" s="64"/>
      <c r="EG791" s="64"/>
      <c r="EH791" s="64"/>
      <c r="EI791" s="64"/>
      <c r="EJ791" s="64"/>
      <c r="EK791" s="64"/>
    </row>
    <row r="792" spans="1:141" s="114" customFormat="1">
      <c r="A792" s="113"/>
      <c r="B792" s="62"/>
      <c r="C792" s="63"/>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c r="AW792" s="64"/>
      <c r="AX792" s="64"/>
      <c r="AY792" s="64"/>
      <c r="AZ792" s="64"/>
      <c r="BA792" s="64"/>
      <c r="BB792" s="64"/>
      <c r="BC792" s="64"/>
      <c r="BD792" s="64"/>
      <c r="BE792" s="64"/>
      <c r="BF792" s="64"/>
      <c r="BG792" s="64"/>
      <c r="BH792" s="64"/>
      <c r="BI792" s="64"/>
      <c r="BJ792" s="64"/>
      <c r="BK792" s="64"/>
      <c r="BL792" s="64"/>
      <c r="BM792" s="64"/>
      <c r="BN792" s="64"/>
      <c r="BO792" s="64"/>
      <c r="BP792" s="64"/>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64"/>
      <c r="CN792" s="64"/>
      <c r="CO792" s="64"/>
      <c r="CP792" s="64"/>
      <c r="CQ792" s="64"/>
      <c r="CR792" s="64"/>
      <c r="CS792" s="64"/>
      <c r="CT792" s="64"/>
      <c r="CU792" s="64"/>
      <c r="CV792" s="64"/>
      <c r="CW792" s="64"/>
      <c r="CX792" s="64"/>
      <c r="CY792" s="64"/>
      <c r="CZ792" s="64"/>
      <c r="DA792" s="64"/>
      <c r="DB792" s="64"/>
      <c r="DC792" s="64"/>
      <c r="DD792" s="64"/>
      <c r="DE792" s="64"/>
      <c r="DF792" s="64"/>
      <c r="DG792" s="64"/>
      <c r="DH792" s="64"/>
      <c r="DI792" s="64"/>
      <c r="DJ792" s="64"/>
      <c r="DK792" s="64"/>
      <c r="DL792" s="64"/>
      <c r="DM792" s="64"/>
      <c r="DN792" s="64"/>
      <c r="DO792" s="64"/>
      <c r="DP792" s="64"/>
      <c r="DQ792" s="64"/>
      <c r="DR792" s="64"/>
      <c r="DS792" s="64"/>
      <c r="DT792" s="64"/>
      <c r="DU792" s="64"/>
      <c r="DV792" s="64"/>
      <c r="DW792" s="64"/>
      <c r="DX792" s="64"/>
      <c r="DY792" s="64"/>
      <c r="DZ792" s="64"/>
      <c r="EA792" s="64"/>
      <c r="EB792" s="64"/>
      <c r="EC792" s="64"/>
      <c r="ED792" s="64"/>
      <c r="EE792" s="64"/>
      <c r="EF792" s="64"/>
      <c r="EG792" s="64"/>
      <c r="EH792" s="64"/>
      <c r="EI792" s="64"/>
      <c r="EJ792" s="64"/>
      <c r="EK792" s="64"/>
    </row>
    <row r="793" spans="1:141" s="114" customFormat="1">
      <c r="A793" s="113"/>
      <c r="B793" s="62"/>
      <c r="C793" s="63"/>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c r="AW793" s="64"/>
      <c r="AX793" s="64"/>
      <c r="AY793" s="64"/>
      <c r="AZ793" s="64"/>
      <c r="BA793" s="64"/>
      <c r="BB793" s="64"/>
      <c r="BC793" s="64"/>
      <c r="BD793" s="64"/>
      <c r="BE793" s="64"/>
      <c r="BF793" s="64"/>
      <c r="BG793" s="64"/>
      <c r="BH793" s="64"/>
      <c r="BI793" s="64"/>
      <c r="BJ793" s="64"/>
      <c r="BK793" s="64"/>
      <c r="BL793" s="64"/>
      <c r="BM793" s="64"/>
      <c r="BN793" s="64"/>
      <c r="BO793" s="64"/>
      <c r="BP793" s="64"/>
      <c r="BQ793" s="64"/>
      <c r="BR793" s="64"/>
      <c r="BS793" s="64"/>
      <c r="BT793" s="64"/>
      <c r="BU793" s="64"/>
      <c r="BV793" s="64"/>
      <c r="BW793" s="64"/>
      <c r="BX793" s="64"/>
      <c r="BY793" s="64"/>
      <c r="BZ793" s="64"/>
      <c r="CA793" s="64"/>
      <c r="CB793" s="64"/>
      <c r="CC793" s="64"/>
      <c r="CD793" s="64"/>
      <c r="CE793" s="64"/>
      <c r="CF793" s="64"/>
      <c r="CG793" s="64"/>
      <c r="CH793" s="64"/>
      <c r="CI793" s="64"/>
      <c r="CJ793" s="64"/>
      <c r="CK793" s="64"/>
      <c r="CL793" s="64"/>
      <c r="CM793" s="64"/>
      <c r="CN793" s="64"/>
      <c r="CO793" s="64"/>
      <c r="CP793" s="64"/>
      <c r="CQ793" s="64"/>
      <c r="CR793" s="64"/>
      <c r="CS793" s="64"/>
      <c r="CT793" s="64"/>
      <c r="CU793" s="64"/>
      <c r="CV793" s="64"/>
      <c r="CW793" s="64"/>
      <c r="CX793" s="64"/>
      <c r="CY793" s="64"/>
      <c r="CZ793" s="64"/>
      <c r="DA793" s="64"/>
      <c r="DB793" s="64"/>
      <c r="DC793" s="64"/>
      <c r="DD793" s="64"/>
      <c r="DE793" s="64"/>
      <c r="DF793" s="64"/>
      <c r="DG793" s="64"/>
      <c r="DH793" s="64"/>
      <c r="DI793" s="64"/>
      <c r="DJ793" s="64"/>
      <c r="DK793" s="64"/>
      <c r="DL793" s="64"/>
      <c r="DM793" s="64"/>
      <c r="DN793" s="64"/>
      <c r="DO793" s="64"/>
      <c r="DP793" s="64"/>
      <c r="DQ793" s="64"/>
      <c r="DR793" s="64"/>
      <c r="DS793" s="64"/>
      <c r="DT793" s="64"/>
      <c r="DU793" s="64"/>
      <c r="DV793" s="64"/>
      <c r="DW793" s="64"/>
      <c r="DX793" s="64"/>
      <c r="DY793" s="64"/>
      <c r="DZ793" s="64"/>
      <c r="EA793" s="64"/>
      <c r="EB793" s="64"/>
      <c r="EC793" s="64"/>
      <c r="ED793" s="64"/>
      <c r="EE793" s="64"/>
      <c r="EF793" s="64"/>
      <c r="EG793" s="64"/>
      <c r="EH793" s="64"/>
      <c r="EI793" s="64"/>
      <c r="EJ793" s="64"/>
      <c r="EK793" s="64"/>
    </row>
    <row r="794" spans="1:141" s="114" customFormat="1">
      <c r="A794" s="113"/>
      <c r="B794" s="62"/>
      <c r="C794" s="63"/>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c r="AW794" s="64"/>
      <c r="AX794" s="64"/>
      <c r="AY794" s="64"/>
      <c r="AZ794" s="64"/>
      <c r="BA794" s="64"/>
      <c r="BB794" s="64"/>
      <c r="BC794" s="64"/>
      <c r="BD794" s="64"/>
      <c r="BE794" s="64"/>
      <c r="BF794" s="64"/>
      <c r="BG794" s="64"/>
      <c r="BH794" s="64"/>
      <c r="BI794" s="64"/>
      <c r="BJ794" s="64"/>
      <c r="BK794" s="64"/>
      <c r="BL794" s="64"/>
      <c r="BM794" s="64"/>
      <c r="BN794" s="64"/>
      <c r="BO794" s="64"/>
      <c r="BP794" s="64"/>
      <c r="BQ794" s="64"/>
      <c r="BR794" s="64"/>
      <c r="BS794" s="64"/>
      <c r="BT794" s="64"/>
      <c r="BU794" s="64"/>
      <c r="BV794" s="64"/>
      <c r="BW794" s="64"/>
      <c r="BX794" s="64"/>
      <c r="BY794" s="64"/>
      <c r="BZ794" s="64"/>
      <c r="CA794" s="64"/>
      <c r="CB794" s="64"/>
      <c r="CC794" s="64"/>
      <c r="CD794" s="64"/>
      <c r="CE794" s="64"/>
      <c r="CF794" s="64"/>
      <c r="CG794" s="64"/>
      <c r="CH794" s="64"/>
      <c r="CI794" s="64"/>
      <c r="CJ794" s="64"/>
      <c r="CK794" s="64"/>
      <c r="CL794" s="64"/>
      <c r="CM794" s="64"/>
      <c r="CN794" s="64"/>
      <c r="CO794" s="64"/>
      <c r="CP794" s="64"/>
      <c r="CQ794" s="64"/>
      <c r="CR794" s="64"/>
      <c r="CS794" s="64"/>
      <c r="CT794" s="64"/>
      <c r="CU794" s="64"/>
      <c r="CV794" s="64"/>
      <c r="CW794" s="64"/>
      <c r="CX794" s="64"/>
      <c r="CY794" s="64"/>
      <c r="CZ794" s="64"/>
      <c r="DA794" s="64"/>
      <c r="DB794" s="64"/>
      <c r="DC794" s="64"/>
      <c r="DD794" s="64"/>
      <c r="DE794" s="64"/>
      <c r="DF794" s="64"/>
      <c r="DG794" s="64"/>
      <c r="DH794" s="64"/>
      <c r="DI794" s="64"/>
      <c r="DJ794" s="64"/>
      <c r="DK794" s="64"/>
      <c r="DL794" s="64"/>
      <c r="DM794" s="64"/>
      <c r="DN794" s="64"/>
      <c r="DO794" s="64"/>
      <c r="DP794" s="64"/>
      <c r="DQ794" s="64"/>
      <c r="DR794" s="64"/>
      <c r="DS794" s="64"/>
      <c r="DT794" s="64"/>
      <c r="DU794" s="64"/>
      <c r="DV794" s="64"/>
      <c r="DW794" s="64"/>
      <c r="DX794" s="64"/>
      <c r="DY794" s="64"/>
      <c r="DZ794" s="64"/>
      <c r="EA794" s="64"/>
      <c r="EB794" s="64"/>
      <c r="EC794" s="64"/>
      <c r="ED794" s="64"/>
      <c r="EE794" s="64"/>
      <c r="EF794" s="64"/>
      <c r="EG794" s="64"/>
      <c r="EH794" s="64"/>
      <c r="EI794" s="64"/>
      <c r="EJ794" s="64"/>
      <c r="EK794" s="64"/>
    </row>
    <row r="795" spans="1:141" s="114" customFormat="1">
      <c r="A795" s="113"/>
      <c r="B795" s="62"/>
      <c r="C795" s="63"/>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c r="AW795" s="64"/>
      <c r="AX795" s="64"/>
      <c r="AY795" s="64"/>
      <c r="AZ795" s="64"/>
      <c r="BA795" s="64"/>
      <c r="BB795" s="64"/>
      <c r="BC795" s="64"/>
      <c r="BD795" s="64"/>
      <c r="BE795" s="64"/>
      <c r="BF795" s="64"/>
      <c r="BG795" s="64"/>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4"/>
      <c r="CN795" s="64"/>
      <c r="CO795" s="64"/>
      <c r="CP795" s="64"/>
      <c r="CQ795" s="64"/>
      <c r="CR795" s="64"/>
      <c r="CS795" s="64"/>
      <c r="CT795" s="64"/>
      <c r="CU795" s="64"/>
      <c r="CV795" s="64"/>
      <c r="CW795" s="64"/>
      <c r="CX795" s="64"/>
      <c r="CY795" s="64"/>
      <c r="CZ795" s="64"/>
      <c r="DA795" s="64"/>
      <c r="DB795" s="64"/>
      <c r="DC795" s="64"/>
      <c r="DD795" s="64"/>
      <c r="DE795" s="64"/>
      <c r="DF795" s="64"/>
      <c r="DG795" s="64"/>
      <c r="DH795" s="64"/>
      <c r="DI795" s="64"/>
      <c r="DJ795" s="64"/>
      <c r="DK795" s="64"/>
      <c r="DL795" s="64"/>
      <c r="DM795" s="64"/>
      <c r="DN795" s="64"/>
      <c r="DO795" s="64"/>
      <c r="DP795" s="64"/>
      <c r="DQ795" s="64"/>
      <c r="DR795" s="64"/>
      <c r="DS795" s="64"/>
      <c r="DT795" s="64"/>
      <c r="DU795" s="64"/>
      <c r="DV795" s="64"/>
      <c r="DW795" s="64"/>
      <c r="DX795" s="64"/>
      <c r="DY795" s="64"/>
      <c r="DZ795" s="64"/>
      <c r="EA795" s="64"/>
      <c r="EB795" s="64"/>
      <c r="EC795" s="64"/>
      <c r="ED795" s="64"/>
      <c r="EE795" s="64"/>
      <c r="EF795" s="64"/>
      <c r="EG795" s="64"/>
      <c r="EH795" s="64"/>
      <c r="EI795" s="64"/>
      <c r="EJ795" s="64"/>
      <c r="EK795" s="64"/>
    </row>
    <row r="796" spans="1:141" s="114" customFormat="1">
      <c r="A796" s="113"/>
      <c r="B796" s="62"/>
      <c r="C796" s="63"/>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4"/>
      <c r="BB796" s="64"/>
      <c r="BC796" s="64"/>
      <c r="BD796" s="64"/>
      <c r="BE796" s="64"/>
      <c r="BF796" s="64"/>
      <c r="BG796" s="64"/>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4"/>
      <c r="CN796" s="64"/>
      <c r="CO796" s="64"/>
      <c r="CP796" s="64"/>
      <c r="CQ796" s="64"/>
      <c r="CR796" s="64"/>
      <c r="CS796" s="64"/>
      <c r="CT796" s="64"/>
      <c r="CU796" s="64"/>
      <c r="CV796" s="64"/>
      <c r="CW796" s="64"/>
      <c r="CX796" s="64"/>
      <c r="CY796" s="64"/>
      <c r="CZ796" s="64"/>
      <c r="DA796" s="64"/>
      <c r="DB796" s="64"/>
      <c r="DC796" s="64"/>
      <c r="DD796" s="64"/>
      <c r="DE796" s="64"/>
      <c r="DF796" s="64"/>
      <c r="DG796" s="64"/>
      <c r="DH796" s="64"/>
      <c r="DI796" s="64"/>
      <c r="DJ796" s="64"/>
      <c r="DK796" s="64"/>
      <c r="DL796" s="64"/>
      <c r="DM796" s="64"/>
      <c r="DN796" s="64"/>
      <c r="DO796" s="64"/>
      <c r="DP796" s="64"/>
      <c r="DQ796" s="64"/>
      <c r="DR796" s="64"/>
      <c r="DS796" s="64"/>
      <c r="DT796" s="64"/>
      <c r="DU796" s="64"/>
      <c r="DV796" s="64"/>
      <c r="DW796" s="64"/>
      <c r="DX796" s="64"/>
      <c r="DY796" s="64"/>
      <c r="DZ796" s="64"/>
      <c r="EA796" s="64"/>
      <c r="EB796" s="64"/>
      <c r="EC796" s="64"/>
      <c r="ED796" s="64"/>
      <c r="EE796" s="64"/>
      <c r="EF796" s="64"/>
      <c r="EG796" s="64"/>
      <c r="EH796" s="64"/>
      <c r="EI796" s="64"/>
      <c r="EJ796" s="64"/>
      <c r="EK796" s="64"/>
    </row>
    <row r="797" spans="1:141" s="114" customFormat="1">
      <c r="A797" s="113"/>
      <c r="B797" s="62"/>
      <c r="C797" s="63"/>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4"/>
      <c r="AY797" s="64"/>
      <c r="AZ797" s="64"/>
      <c r="BA797" s="64"/>
      <c r="BB797" s="64"/>
      <c r="BC797" s="64"/>
      <c r="BD797" s="64"/>
      <c r="BE797" s="64"/>
      <c r="BF797" s="64"/>
      <c r="BG797" s="64"/>
      <c r="BH797" s="64"/>
      <c r="BI797" s="64"/>
      <c r="BJ797" s="64"/>
      <c r="BK797" s="64"/>
      <c r="BL797" s="64"/>
      <c r="BM797" s="64"/>
      <c r="BN797" s="64"/>
      <c r="BO797" s="64"/>
      <c r="BP797" s="64"/>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4"/>
      <c r="CN797" s="64"/>
      <c r="CO797" s="64"/>
      <c r="CP797" s="64"/>
      <c r="CQ797" s="64"/>
      <c r="CR797" s="64"/>
      <c r="CS797" s="64"/>
      <c r="CT797" s="64"/>
      <c r="CU797" s="64"/>
      <c r="CV797" s="64"/>
      <c r="CW797" s="64"/>
      <c r="CX797" s="64"/>
      <c r="CY797" s="64"/>
      <c r="CZ797" s="64"/>
      <c r="DA797" s="64"/>
      <c r="DB797" s="64"/>
      <c r="DC797" s="64"/>
      <c r="DD797" s="64"/>
      <c r="DE797" s="64"/>
      <c r="DF797" s="64"/>
      <c r="DG797" s="64"/>
      <c r="DH797" s="64"/>
      <c r="DI797" s="64"/>
      <c r="DJ797" s="64"/>
      <c r="DK797" s="64"/>
      <c r="DL797" s="64"/>
      <c r="DM797" s="64"/>
      <c r="DN797" s="64"/>
      <c r="DO797" s="64"/>
      <c r="DP797" s="64"/>
      <c r="DQ797" s="64"/>
      <c r="DR797" s="64"/>
      <c r="DS797" s="64"/>
      <c r="DT797" s="64"/>
      <c r="DU797" s="64"/>
      <c r="DV797" s="64"/>
      <c r="DW797" s="64"/>
      <c r="DX797" s="64"/>
      <c r="DY797" s="64"/>
      <c r="DZ797" s="64"/>
      <c r="EA797" s="64"/>
      <c r="EB797" s="64"/>
      <c r="EC797" s="64"/>
      <c r="ED797" s="64"/>
      <c r="EE797" s="64"/>
      <c r="EF797" s="64"/>
      <c r="EG797" s="64"/>
      <c r="EH797" s="64"/>
      <c r="EI797" s="64"/>
      <c r="EJ797" s="64"/>
      <c r="EK797" s="64"/>
    </row>
    <row r="798" spans="1:141" s="114" customFormat="1">
      <c r="A798" s="113"/>
      <c r="B798" s="62"/>
      <c r="C798" s="63"/>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c r="AW798" s="64"/>
      <c r="AX798" s="64"/>
      <c r="AY798" s="64"/>
      <c r="AZ798" s="64"/>
      <c r="BA798" s="64"/>
      <c r="BB798" s="64"/>
      <c r="BC798" s="64"/>
      <c r="BD798" s="64"/>
      <c r="BE798" s="64"/>
      <c r="BF798" s="64"/>
      <c r="BG798" s="64"/>
      <c r="BH798" s="64"/>
      <c r="BI798" s="64"/>
      <c r="BJ798" s="64"/>
      <c r="BK798" s="64"/>
      <c r="BL798" s="64"/>
      <c r="BM798" s="64"/>
      <c r="BN798" s="64"/>
      <c r="BO798" s="64"/>
      <c r="BP798" s="64"/>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64"/>
      <c r="CN798" s="64"/>
      <c r="CO798" s="64"/>
      <c r="CP798" s="64"/>
      <c r="CQ798" s="64"/>
      <c r="CR798" s="64"/>
      <c r="CS798" s="64"/>
      <c r="CT798" s="64"/>
      <c r="CU798" s="64"/>
      <c r="CV798" s="64"/>
      <c r="CW798" s="64"/>
      <c r="CX798" s="64"/>
      <c r="CY798" s="64"/>
      <c r="CZ798" s="64"/>
      <c r="DA798" s="64"/>
      <c r="DB798" s="64"/>
      <c r="DC798" s="64"/>
      <c r="DD798" s="64"/>
      <c r="DE798" s="64"/>
      <c r="DF798" s="64"/>
      <c r="DG798" s="64"/>
      <c r="DH798" s="64"/>
      <c r="DI798" s="64"/>
      <c r="DJ798" s="64"/>
      <c r="DK798" s="64"/>
      <c r="DL798" s="64"/>
      <c r="DM798" s="64"/>
      <c r="DN798" s="64"/>
      <c r="DO798" s="64"/>
      <c r="DP798" s="64"/>
      <c r="DQ798" s="64"/>
      <c r="DR798" s="64"/>
      <c r="DS798" s="64"/>
      <c r="DT798" s="64"/>
      <c r="DU798" s="64"/>
      <c r="DV798" s="64"/>
      <c r="DW798" s="64"/>
      <c r="DX798" s="64"/>
      <c r="DY798" s="64"/>
      <c r="DZ798" s="64"/>
      <c r="EA798" s="64"/>
      <c r="EB798" s="64"/>
      <c r="EC798" s="64"/>
      <c r="ED798" s="64"/>
      <c r="EE798" s="64"/>
      <c r="EF798" s="64"/>
      <c r="EG798" s="64"/>
      <c r="EH798" s="64"/>
      <c r="EI798" s="64"/>
      <c r="EJ798" s="64"/>
      <c r="EK798" s="64"/>
    </row>
    <row r="799" spans="1:141" s="114" customFormat="1">
      <c r="A799" s="113"/>
      <c r="B799" s="62"/>
      <c r="C799" s="63"/>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c r="AW799" s="64"/>
      <c r="AX799" s="64"/>
      <c r="AY799" s="64"/>
      <c r="AZ799" s="64"/>
      <c r="BA799" s="64"/>
      <c r="BB799" s="64"/>
      <c r="BC799" s="64"/>
      <c r="BD799" s="64"/>
      <c r="BE799" s="64"/>
      <c r="BF799" s="64"/>
      <c r="BG799" s="64"/>
      <c r="BH799" s="64"/>
      <c r="BI799" s="64"/>
      <c r="BJ799" s="64"/>
      <c r="BK799" s="64"/>
      <c r="BL799" s="64"/>
      <c r="BM799" s="64"/>
      <c r="BN799" s="64"/>
      <c r="BO799" s="64"/>
      <c r="BP799" s="64"/>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64"/>
      <c r="CN799" s="64"/>
      <c r="CO799" s="64"/>
      <c r="CP799" s="64"/>
      <c r="CQ799" s="64"/>
      <c r="CR799" s="64"/>
      <c r="CS799" s="64"/>
      <c r="CT799" s="64"/>
      <c r="CU799" s="64"/>
      <c r="CV799" s="64"/>
      <c r="CW799" s="64"/>
      <c r="CX799" s="64"/>
      <c r="CY799" s="64"/>
      <c r="CZ799" s="64"/>
      <c r="DA799" s="64"/>
      <c r="DB799" s="64"/>
      <c r="DC799" s="64"/>
      <c r="DD799" s="64"/>
      <c r="DE799" s="64"/>
      <c r="DF799" s="64"/>
      <c r="DG799" s="64"/>
      <c r="DH799" s="64"/>
      <c r="DI799" s="64"/>
      <c r="DJ799" s="64"/>
      <c r="DK799" s="64"/>
      <c r="DL799" s="64"/>
      <c r="DM799" s="64"/>
      <c r="DN799" s="64"/>
      <c r="DO799" s="64"/>
      <c r="DP799" s="64"/>
      <c r="DQ799" s="64"/>
      <c r="DR799" s="64"/>
      <c r="DS799" s="64"/>
      <c r="DT799" s="64"/>
      <c r="DU799" s="64"/>
      <c r="DV799" s="64"/>
      <c r="DW799" s="64"/>
      <c r="DX799" s="64"/>
      <c r="DY799" s="64"/>
      <c r="DZ799" s="64"/>
      <c r="EA799" s="64"/>
      <c r="EB799" s="64"/>
      <c r="EC799" s="64"/>
      <c r="ED799" s="64"/>
      <c r="EE799" s="64"/>
      <c r="EF799" s="64"/>
      <c r="EG799" s="64"/>
      <c r="EH799" s="64"/>
      <c r="EI799" s="64"/>
      <c r="EJ799" s="64"/>
      <c r="EK799" s="64"/>
    </row>
    <row r="800" spans="1:141" s="114" customFormat="1">
      <c r="A800" s="113"/>
      <c r="B800" s="62"/>
      <c r="C800" s="63"/>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c r="AW800" s="64"/>
      <c r="AX800" s="64"/>
      <c r="AY800" s="64"/>
      <c r="AZ800" s="64"/>
      <c r="BA800" s="64"/>
      <c r="BB800" s="64"/>
      <c r="BC800" s="64"/>
      <c r="BD800" s="64"/>
      <c r="BE800" s="64"/>
      <c r="BF800" s="64"/>
      <c r="BG800" s="64"/>
      <c r="BH800" s="64"/>
      <c r="BI800" s="64"/>
      <c r="BJ800" s="64"/>
      <c r="BK800" s="64"/>
      <c r="BL800" s="64"/>
      <c r="BM800" s="64"/>
      <c r="BN800" s="64"/>
      <c r="BO800" s="64"/>
      <c r="BP800" s="64"/>
      <c r="BQ800" s="64"/>
      <c r="BR800" s="64"/>
      <c r="BS800" s="64"/>
      <c r="BT800" s="64"/>
      <c r="BU800" s="64"/>
      <c r="BV800" s="64"/>
      <c r="BW800" s="64"/>
      <c r="BX800" s="64"/>
      <c r="BY800" s="64"/>
      <c r="BZ800" s="64"/>
      <c r="CA800" s="64"/>
      <c r="CB800" s="64"/>
      <c r="CC800" s="64"/>
      <c r="CD800" s="64"/>
      <c r="CE800" s="64"/>
      <c r="CF800" s="64"/>
      <c r="CG800" s="64"/>
      <c r="CH800" s="64"/>
      <c r="CI800" s="64"/>
      <c r="CJ800" s="64"/>
      <c r="CK800" s="64"/>
      <c r="CL800" s="64"/>
      <c r="CM800" s="64"/>
      <c r="CN800" s="64"/>
      <c r="CO800" s="64"/>
      <c r="CP800" s="64"/>
      <c r="CQ800" s="64"/>
      <c r="CR800" s="64"/>
      <c r="CS800" s="64"/>
      <c r="CT800" s="64"/>
      <c r="CU800" s="64"/>
      <c r="CV800" s="64"/>
      <c r="CW800" s="64"/>
      <c r="CX800" s="64"/>
      <c r="CY800" s="64"/>
      <c r="CZ800" s="64"/>
      <c r="DA800" s="64"/>
      <c r="DB800" s="64"/>
      <c r="DC800" s="64"/>
      <c r="DD800" s="64"/>
      <c r="DE800" s="64"/>
      <c r="DF800" s="64"/>
      <c r="DG800" s="64"/>
      <c r="DH800" s="64"/>
      <c r="DI800" s="64"/>
      <c r="DJ800" s="64"/>
      <c r="DK800" s="64"/>
      <c r="DL800" s="64"/>
      <c r="DM800" s="64"/>
      <c r="DN800" s="64"/>
      <c r="DO800" s="64"/>
      <c r="DP800" s="64"/>
      <c r="DQ800" s="64"/>
      <c r="DR800" s="64"/>
      <c r="DS800" s="64"/>
      <c r="DT800" s="64"/>
      <c r="DU800" s="64"/>
      <c r="DV800" s="64"/>
      <c r="DW800" s="64"/>
      <c r="DX800" s="64"/>
      <c r="DY800" s="64"/>
      <c r="DZ800" s="64"/>
      <c r="EA800" s="64"/>
      <c r="EB800" s="64"/>
      <c r="EC800" s="64"/>
      <c r="ED800" s="64"/>
      <c r="EE800" s="64"/>
      <c r="EF800" s="64"/>
      <c r="EG800" s="64"/>
      <c r="EH800" s="64"/>
      <c r="EI800" s="64"/>
      <c r="EJ800" s="64"/>
      <c r="EK800" s="64"/>
    </row>
    <row r="801" spans="1:141" s="114" customFormat="1">
      <c r="A801" s="113"/>
      <c r="B801" s="62"/>
      <c r="C801" s="63"/>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c r="AW801" s="64"/>
      <c r="AX801" s="64"/>
      <c r="AY801" s="64"/>
      <c r="AZ801" s="64"/>
      <c r="BA801" s="64"/>
      <c r="BB801" s="64"/>
      <c r="BC801" s="64"/>
      <c r="BD801" s="64"/>
      <c r="BE801" s="64"/>
      <c r="BF801" s="64"/>
      <c r="BG801" s="64"/>
      <c r="BH801" s="64"/>
      <c r="BI801" s="64"/>
      <c r="BJ801" s="64"/>
      <c r="BK801" s="64"/>
      <c r="BL801" s="64"/>
      <c r="BM801" s="64"/>
      <c r="BN801" s="64"/>
      <c r="BO801" s="64"/>
      <c r="BP801" s="64"/>
      <c r="BQ801" s="64"/>
      <c r="BR801" s="64"/>
      <c r="BS801" s="64"/>
      <c r="BT801" s="64"/>
      <c r="BU801" s="64"/>
      <c r="BV801" s="64"/>
      <c r="BW801" s="64"/>
      <c r="BX801" s="64"/>
      <c r="BY801" s="64"/>
      <c r="BZ801" s="64"/>
      <c r="CA801" s="64"/>
      <c r="CB801" s="64"/>
      <c r="CC801" s="64"/>
      <c r="CD801" s="64"/>
      <c r="CE801" s="64"/>
      <c r="CF801" s="64"/>
      <c r="CG801" s="64"/>
      <c r="CH801" s="64"/>
      <c r="CI801" s="64"/>
      <c r="CJ801" s="64"/>
      <c r="CK801" s="64"/>
      <c r="CL801" s="64"/>
      <c r="CM801" s="64"/>
      <c r="CN801" s="64"/>
      <c r="CO801" s="64"/>
      <c r="CP801" s="64"/>
      <c r="CQ801" s="64"/>
      <c r="CR801" s="64"/>
      <c r="CS801" s="64"/>
      <c r="CT801" s="64"/>
      <c r="CU801" s="64"/>
      <c r="CV801" s="64"/>
      <c r="CW801" s="64"/>
      <c r="CX801" s="64"/>
      <c r="CY801" s="64"/>
      <c r="CZ801" s="64"/>
      <c r="DA801" s="64"/>
      <c r="DB801" s="64"/>
      <c r="DC801" s="64"/>
      <c r="DD801" s="64"/>
      <c r="DE801" s="64"/>
      <c r="DF801" s="64"/>
      <c r="DG801" s="64"/>
      <c r="DH801" s="64"/>
      <c r="DI801" s="64"/>
      <c r="DJ801" s="64"/>
      <c r="DK801" s="64"/>
      <c r="DL801" s="64"/>
      <c r="DM801" s="64"/>
      <c r="DN801" s="64"/>
      <c r="DO801" s="64"/>
      <c r="DP801" s="64"/>
      <c r="DQ801" s="64"/>
      <c r="DR801" s="64"/>
      <c r="DS801" s="64"/>
      <c r="DT801" s="64"/>
      <c r="DU801" s="64"/>
      <c r="DV801" s="64"/>
      <c r="DW801" s="64"/>
      <c r="DX801" s="64"/>
      <c r="DY801" s="64"/>
      <c r="DZ801" s="64"/>
      <c r="EA801" s="64"/>
      <c r="EB801" s="64"/>
      <c r="EC801" s="64"/>
      <c r="ED801" s="64"/>
      <c r="EE801" s="64"/>
      <c r="EF801" s="64"/>
      <c r="EG801" s="64"/>
      <c r="EH801" s="64"/>
      <c r="EI801" s="64"/>
      <c r="EJ801" s="64"/>
      <c r="EK801" s="64"/>
    </row>
    <row r="802" spans="1:141" s="114" customFormat="1">
      <c r="A802" s="113"/>
      <c r="B802" s="62"/>
      <c r="C802" s="63"/>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4"/>
      <c r="BB802" s="64"/>
      <c r="BC802" s="64"/>
      <c r="BD802" s="64"/>
      <c r="BE802" s="64"/>
      <c r="BF802" s="64"/>
      <c r="BG802" s="64"/>
      <c r="BH802" s="64"/>
      <c r="BI802" s="64"/>
      <c r="BJ802" s="64"/>
      <c r="BK802" s="64"/>
      <c r="BL802" s="64"/>
      <c r="BM802" s="64"/>
      <c r="BN802" s="64"/>
      <c r="BO802" s="64"/>
      <c r="BP802" s="64"/>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64"/>
      <c r="CN802" s="64"/>
      <c r="CO802" s="64"/>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4"/>
      <c r="DP802" s="64"/>
      <c r="DQ802" s="64"/>
      <c r="DR802" s="64"/>
      <c r="DS802" s="64"/>
      <c r="DT802" s="64"/>
      <c r="DU802" s="64"/>
      <c r="DV802" s="64"/>
      <c r="DW802" s="64"/>
      <c r="DX802" s="64"/>
      <c r="DY802" s="64"/>
      <c r="DZ802" s="64"/>
      <c r="EA802" s="64"/>
      <c r="EB802" s="64"/>
      <c r="EC802" s="64"/>
      <c r="ED802" s="64"/>
      <c r="EE802" s="64"/>
      <c r="EF802" s="64"/>
      <c r="EG802" s="64"/>
      <c r="EH802" s="64"/>
      <c r="EI802" s="64"/>
      <c r="EJ802" s="64"/>
      <c r="EK802" s="64"/>
    </row>
    <row r="803" spans="1:141" s="114" customFormat="1">
      <c r="A803" s="113"/>
      <c r="B803" s="62"/>
      <c r="C803" s="63"/>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c r="AW803" s="64"/>
      <c r="AX803" s="64"/>
      <c r="AY803" s="64"/>
      <c r="AZ803" s="64"/>
      <c r="BA803" s="64"/>
      <c r="BB803" s="64"/>
      <c r="BC803" s="64"/>
      <c r="BD803" s="64"/>
      <c r="BE803" s="64"/>
      <c r="BF803" s="64"/>
      <c r="BG803" s="64"/>
      <c r="BH803" s="64"/>
      <c r="BI803" s="64"/>
      <c r="BJ803" s="64"/>
      <c r="BK803" s="64"/>
      <c r="BL803" s="64"/>
      <c r="BM803" s="64"/>
      <c r="BN803" s="64"/>
      <c r="BO803" s="64"/>
      <c r="BP803" s="64"/>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64"/>
      <c r="CN803" s="64"/>
      <c r="CO803" s="64"/>
      <c r="CP803" s="64"/>
      <c r="CQ803" s="64"/>
      <c r="CR803" s="64"/>
      <c r="CS803" s="64"/>
      <c r="CT803" s="64"/>
      <c r="CU803" s="64"/>
      <c r="CV803" s="64"/>
      <c r="CW803" s="64"/>
      <c r="CX803" s="64"/>
      <c r="CY803" s="64"/>
      <c r="CZ803" s="64"/>
      <c r="DA803" s="64"/>
      <c r="DB803" s="64"/>
      <c r="DC803" s="64"/>
      <c r="DD803" s="64"/>
      <c r="DE803" s="64"/>
      <c r="DF803" s="64"/>
      <c r="DG803" s="64"/>
      <c r="DH803" s="64"/>
      <c r="DI803" s="64"/>
      <c r="DJ803" s="64"/>
      <c r="DK803" s="64"/>
      <c r="DL803" s="64"/>
      <c r="DM803" s="64"/>
      <c r="DN803" s="64"/>
      <c r="DO803" s="64"/>
      <c r="DP803" s="64"/>
      <c r="DQ803" s="64"/>
      <c r="DR803" s="64"/>
      <c r="DS803" s="64"/>
      <c r="DT803" s="64"/>
      <c r="DU803" s="64"/>
      <c r="DV803" s="64"/>
      <c r="DW803" s="64"/>
      <c r="DX803" s="64"/>
      <c r="DY803" s="64"/>
      <c r="DZ803" s="64"/>
      <c r="EA803" s="64"/>
      <c r="EB803" s="64"/>
      <c r="EC803" s="64"/>
      <c r="ED803" s="64"/>
      <c r="EE803" s="64"/>
      <c r="EF803" s="64"/>
      <c r="EG803" s="64"/>
      <c r="EH803" s="64"/>
      <c r="EI803" s="64"/>
      <c r="EJ803" s="64"/>
      <c r="EK803" s="64"/>
    </row>
    <row r="804" spans="1:141" s="114" customFormat="1">
      <c r="A804" s="113"/>
      <c r="B804" s="62"/>
      <c r="C804" s="63"/>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c r="AW804" s="64"/>
      <c r="AX804" s="64"/>
      <c r="AY804" s="64"/>
      <c r="AZ804" s="64"/>
      <c r="BA804" s="64"/>
      <c r="BB804" s="64"/>
      <c r="BC804" s="64"/>
      <c r="BD804" s="64"/>
      <c r="BE804" s="64"/>
      <c r="BF804" s="64"/>
      <c r="BG804" s="64"/>
      <c r="BH804" s="64"/>
      <c r="BI804" s="64"/>
      <c r="BJ804" s="64"/>
      <c r="BK804" s="64"/>
      <c r="BL804" s="64"/>
      <c r="BM804" s="64"/>
      <c r="BN804" s="64"/>
      <c r="BO804" s="64"/>
      <c r="BP804" s="64"/>
      <c r="BQ804" s="64"/>
      <c r="BR804" s="64"/>
      <c r="BS804" s="64"/>
      <c r="BT804" s="64"/>
      <c r="BU804" s="64"/>
      <c r="BV804" s="64"/>
      <c r="BW804" s="64"/>
      <c r="BX804" s="64"/>
      <c r="BY804" s="64"/>
      <c r="BZ804" s="64"/>
      <c r="CA804" s="64"/>
      <c r="CB804" s="64"/>
      <c r="CC804" s="64"/>
      <c r="CD804" s="64"/>
      <c r="CE804" s="64"/>
      <c r="CF804" s="64"/>
      <c r="CG804" s="64"/>
      <c r="CH804" s="64"/>
      <c r="CI804" s="64"/>
      <c r="CJ804" s="64"/>
      <c r="CK804" s="64"/>
      <c r="CL804" s="64"/>
      <c r="CM804" s="64"/>
      <c r="CN804" s="64"/>
      <c r="CO804" s="64"/>
      <c r="CP804" s="64"/>
      <c r="CQ804" s="64"/>
      <c r="CR804" s="64"/>
      <c r="CS804" s="64"/>
      <c r="CT804" s="64"/>
      <c r="CU804" s="64"/>
      <c r="CV804" s="64"/>
      <c r="CW804" s="64"/>
      <c r="CX804" s="64"/>
      <c r="CY804" s="64"/>
      <c r="CZ804" s="64"/>
      <c r="DA804" s="64"/>
      <c r="DB804" s="64"/>
      <c r="DC804" s="64"/>
      <c r="DD804" s="64"/>
      <c r="DE804" s="64"/>
      <c r="DF804" s="64"/>
      <c r="DG804" s="64"/>
      <c r="DH804" s="64"/>
      <c r="DI804" s="64"/>
      <c r="DJ804" s="64"/>
      <c r="DK804" s="64"/>
      <c r="DL804" s="64"/>
      <c r="DM804" s="64"/>
      <c r="DN804" s="64"/>
      <c r="DO804" s="64"/>
      <c r="DP804" s="64"/>
      <c r="DQ804" s="64"/>
      <c r="DR804" s="64"/>
      <c r="DS804" s="64"/>
      <c r="DT804" s="64"/>
      <c r="DU804" s="64"/>
      <c r="DV804" s="64"/>
      <c r="DW804" s="64"/>
      <c r="DX804" s="64"/>
      <c r="DY804" s="64"/>
      <c r="DZ804" s="64"/>
      <c r="EA804" s="64"/>
      <c r="EB804" s="64"/>
      <c r="EC804" s="64"/>
      <c r="ED804" s="64"/>
      <c r="EE804" s="64"/>
      <c r="EF804" s="64"/>
      <c r="EG804" s="64"/>
      <c r="EH804" s="64"/>
      <c r="EI804" s="64"/>
      <c r="EJ804" s="64"/>
      <c r="EK804" s="64"/>
    </row>
    <row r="805" spans="1:141" s="114" customFormat="1">
      <c r="A805" s="113"/>
      <c r="B805" s="62"/>
      <c r="C805" s="63"/>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c r="AW805" s="64"/>
      <c r="AX805" s="64"/>
      <c r="AY805" s="64"/>
      <c r="AZ805" s="64"/>
      <c r="BA805" s="64"/>
      <c r="BB805" s="64"/>
      <c r="BC805" s="64"/>
      <c r="BD805" s="64"/>
      <c r="BE805" s="64"/>
      <c r="BF805" s="64"/>
      <c r="BG805" s="64"/>
      <c r="BH805" s="64"/>
      <c r="BI805" s="64"/>
      <c r="BJ805" s="64"/>
      <c r="BK805" s="64"/>
      <c r="BL805" s="64"/>
      <c r="BM805" s="64"/>
      <c r="BN805" s="64"/>
      <c r="BO805" s="64"/>
      <c r="BP805" s="64"/>
      <c r="BQ805" s="64"/>
      <c r="BR805" s="64"/>
      <c r="BS805" s="64"/>
      <c r="BT805" s="64"/>
      <c r="BU805" s="64"/>
      <c r="BV805" s="64"/>
      <c r="BW805" s="64"/>
      <c r="BX805" s="64"/>
      <c r="BY805" s="64"/>
      <c r="BZ805" s="64"/>
      <c r="CA805" s="64"/>
      <c r="CB805" s="64"/>
      <c r="CC805" s="64"/>
      <c r="CD805" s="64"/>
      <c r="CE805" s="64"/>
      <c r="CF805" s="64"/>
      <c r="CG805" s="64"/>
      <c r="CH805" s="64"/>
      <c r="CI805" s="64"/>
      <c r="CJ805" s="64"/>
      <c r="CK805" s="64"/>
      <c r="CL805" s="64"/>
      <c r="CM805" s="64"/>
      <c r="CN805" s="64"/>
      <c r="CO805" s="64"/>
      <c r="CP805" s="64"/>
      <c r="CQ805" s="64"/>
      <c r="CR805" s="64"/>
      <c r="CS805" s="64"/>
      <c r="CT805" s="64"/>
      <c r="CU805" s="64"/>
      <c r="CV805" s="64"/>
      <c r="CW805" s="64"/>
      <c r="CX805" s="64"/>
      <c r="CY805" s="64"/>
      <c r="CZ805" s="64"/>
      <c r="DA805" s="64"/>
      <c r="DB805" s="64"/>
      <c r="DC805" s="64"/>
      <c r="DD805" s="64"/>
      <c r="DE805" s="64"/>
      <c r="DF805" s="64"/>
      <c r="DG805" s="64"/>
      <c r="DH805" s="64"/>
      <c r="DI805" s="64"/>
      <c r="DJ805" s="64"/>
      <c r="DK805" s="64"/>
      <c r="DL805" s="64"/>
      <c r="DM805" s="64"/>
      <c r="DN805" s="64"/>
      <c r="DO805" s="64"/>
      <c r="DP805" s="64"/>
      <c r="DQ805" s="64"/>
      <c r="DR805" s="64"/>
      <c r="DS805" s="64"/>
      <c r="DT805" s="64"/>
      <c r="DU805" s="64"/>
      <c r="DV805" s="64"/>
      <c r="DW805" s="64"/>
      <c r="DX805" s="64"/>
      <c r="DY805" s="64"/>
      <c r="DZ805" s="64"/>
      <c r="EA805" s="64"/>
      <c r="EB805" s="64"/>
      <c r="EC805" s="64"/>
      <c r="ED805" s="64"/>
      <c r="EE805" s="64"/>
      <c r="EF805" s="64"/>
      <c r="EG805" s="64"/>
      <c r="EH805" s="64"/>
      <c r="EI805" s="64"/>
      <c r="EJ805" s="64"/>
      <c r="EK805" s="64"/>
    </row>
    <row r="806" spans="1:141" s="114" customFormat="1">
      <c r="A806" s="113"/>
      <c r="B806" s="62"/>
      <c r="C806" s="63"/>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c r="AX806" s="64"/>
      <c r="AY806" s="64"/>
      <c r="AZ806" s="64"/>
      <c r="BA806" s="64"/>
      <c r="BB806" s="64"/>
      <c r="BC806" s="64"/>
      <c r="BD806" s="64"/>
      <c r="BE806" s="64"/>
      <c r="BF806" s="64"/>
      <c r="BG806" s="64"/>
      <c r="BH806" s="64"/>
      <c r="BI806" s="64"/>
      <c r="BJ806" s="64"/>
      <c r="BK806" s="64"/>
      <c r="BL806" s="64"/>
      <c r="BM806" s="64"/>
      <c r="BN806" s="64"/>
      <c r="BO806" s="64"/>
      <c r="BP806" s="64"/>
      <c r="BQ806" s="64"/>
      <c r="BR806" s="64"/>
      <c r="BS806" s="64"/>
      <c r="BT806" s="64"/>
      <c r="BU806" s="64"/>
      <c r="BV806" s="64"/>
      <c r="BW806" s="64"/>
      <c r="BX806" s="64"/>
      <c r="BY806" s="64"/>
      <c r="BZ806" s="64"/>
      <c r="CA806" s="64"/>
      <c r="CB806" s="64"/>
      <c r="CC806" s="64"/>
      <c r="CD806" s="64"/>
      <c r="CE806" s="64"/>
      <c r="CF806" s="64"/>
      <c r="CG806" s="64"/>
      <c r="CH806" s="64"/>
      <c r="CI806" s="64"/>
      <c r="CJ806" s="64"/>
      <c r="CK806" s="64"/>
      <c r="CL806" s="64"/>
      <c r="CM806" s="64"/>
      <c r="CN806" s="64"/>
      <c r="CO806" s="64"/>
      <c r="CP806" s="64"/>
      <c r="CQ806" s="64"/>
      <c r="CR806" s="64"/>
      <c r="CS806" s="64"/>
      <c r="CT806" s="64"/>
      <c r="CU806" s="64"/>
      <c r="CV806" s="64"/>
      <c r="CW806" s="64"/>
      <c r="CX806" s="64"/>
      <c r="CY806" s="64"/>
      <c r="CZ806" s="64"/>
      <c r="DA806" s="64"/>
      <c r="DB806" s="64"/>
      <c r="DC806" s="64"/>
      <c r="DD806" s="64"/>
      <c r="DE806" s="64"/>
      <c r="DF806" s="64"/>
      <c r="DG806" s="64"/>
      <c r="DH806" s="64"/>
      <c r="DI806" s="64"/>
      <c r="DJ806" s="64"/>
      <c r="DK806" s="64"/>
      <c r="DL806" s="64"/>
      <c r="DM806" s="64"/>
      <c r="DN806" s="64"/>
      <c r="DO806" s="64"/>
      <c r="DP806" s="64"/>
      <c r="DQ806" s="64"/>
      <c r="DR806" s="64"/>
      <c r="DS806" s="64"/>
      <c r="DT806" s="64"/>
      <c r="DU806" s="64"/>
      <c r="DV806" s="64"/>
      <c r="DW806" s="64"/>
      <c r="DX806" s="64"/>
      <c r="DY806" s="64"/>
      <c r="DZ806" s="64"/>
      <c r="EA806" s="64"/>
      <c r="EB806" s="64"/>
      <c r="EC806" s="64"/>
      <c r="ED806" s="64"/>
      <c r="EE806" s="64"/>
      <c r="EF806" s="64"/>
      <c r="EG806" s="64"/>
      <c r="EH806" s="64"/>
      <c r="EI806" s="64"/>
      <c r="EJ806" s="64"/>
      <c r="EK806" s="64"/>
    </row>
    <row r="807" spans="1:141" s="114" customFormat="1">
      <c r="A807" s="113"/>
      <c r="B807" s="62"/>
      <c r="C807" s="63"/>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c r="AW807" s="64"/>
      <c r="AX807" s="64"/>
      <c r="AY807" s="64"/>
      <c r="AZ807" s="64"/>
      <c r="BA807" s="64"/>
      <c r="BB807" s="64"/>
      <c r="BC807" s="64"/>
      <c r="BD807" s="64"/>
      <c r="BE807" s="64"/>
      <c r="BF807" s="64"/>
      <c r="BG807" s="64"/>
      <c r="BH807" s="64"/>
      <c r="BI807" s="64"/>
      <c r="BJ807" s="64"/>
      <c r="BK807" s="64"/>
      <c r="BL807" s="64"/>
      <c r="BM807" s="64"/>
      <c r="BN807" s="64"/>
      <c r="BO807" s="64"/>
      <c r="BP807" s="64"/>
      <c r="BQ807" s="64"/>
      <c r="BR807" s="64"/>
      <c r="BS807" s="64"/>
      <c r="BT807" s="64"/>
      <c r="BU807" s="64"/>
      <c r="BV807" s="64"/>
      <c r="BW807" s="64"/>
      <c r="BX807" s="64"/>
      <c r="BY807" s="64"/>
      <c r="BZ807" s="64"/>
      <c r="CA807" s="64"/>
      <c r="CB807" s="64"/>
      <c r="CC807" s="64"/>
      <c r="CD807" s="64"/>
      <c r="CE807" s="64"/>
      <c r="CF807" s="64"/>
      <c r="CG807" s="64"/>
      <c r="CH807" s="64"/>
      <c r="CI807" s="64"/>
      <c r="CJ807" s="64"/>
      <c r="CK807" s="64"/>
      <c r="CL807" s="64"/>
      <c r="CM807" s="64"/>
      <c r="CN807" s="64"/>
      <c r="CO807" s="64"/>
      <c r="CP807" s="64"/>
      <c r="CQ807" s="64"/>
      <c r="CR807" s="64"/>
      <c r="CS807" s="64"/>
      <c r="CT807" s="64"/>
      <c r="CU807" s="64"/>
      <c r="CV807" s="64"/>
      <c r="CW807" s="64"/>
      <c r="CX807" s="64"/>
      <c r="CY807" s="64"/>
      <c r="CZ807" s="64"/>
      <c r="DA807" s="64"/>
      <c r="DB807" s="64"/>
      <c r="DC807" s="64"/>
      <c r="DD807" s="64"/>
      <c r="DE807" s="64"/>
      <c r="DF807" s="64"/>
      <c r="DG807" s="64"/>
      <c r="DH807" s="64"/>
      <c r="DI807" s="64"/>
      <c r="DJ807" s="64"/>
      <c r="DK807" s="64"/>
      <c r="DL807" s="64"/>
      <c r="DM807" s="64"/>
      <c r="DN807" s="64"/>
      <c r="DO807" s="64"/>
      <c r="DP807" s="64"/>
      <c r="DQ807" s="64"/>
      <c r="DR807" s="64"/>
      <c r="DS807" s="64"/>
      <c r="DT807" s="64"/>
      <c r="DU807" s="64"/>
      <c r="DV807" s="64"/>
      <c r="DW807" s="64"/>
      <c r="DX807" s="64"/>
      <c r="DY807" s="64"/>
      <c r="DZ807" s="64"/>
      <c r="EA807" s="64"/>
      <c r="EB807" s="64"/>
      <c r="EC807" s="64"/>
      <c r="ED807" s="64"/>
      <c r="EE807" s="64"/>
      <c r="EF807" s="64"/>
      <c r="EG807" s="64"/>
      <c r="EH807" s="64"/>
      <c r="EI807" s="64"/>
      <c r="EJ807" s="64"/>
      <c r="EK807" s="64"/>
    </row>
    <row r="808" spans="1:141" s="114" customFormat="1">
      <c r="A808" s="113"/>
      <c r="B808" s="62"/>
      <c r="C808" s="63"/>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4"/>
      <c r="BB808" s="64"/>
      <c r="BC808" s="64"/>
      <c r="BD808" s="64"/>
      <c r="BE808" s="64"/>
      <c r="BF808" s="64"/>
      <c r="BG808" s="64"/>
      <c r="BH808" s="64"/>
      <c r="BI808" s="64"/>
      <c r="BJ808" s="64"/>
      <c r="BK808" s="64"/>
      <c r="BL808" s="64"/>
      <c r="BM808" s="64"/>
      <c r="BN808" s="64"/>
      <c r="BO808" s="64"/>
      <c r="BP808" s="64"/>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64"/>
      <c r="CN808" s="64"/>
      <c r="CO808" s="64"/>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4"/>
      <c r="DP808" s="64"/>
      <c r="DQ808" s="64"/>
      <c r="DR808" s="64"/>
      <c r="DS808" s="64"/>
      <c r="DT808" s="64"/>
      <c r="DU808" s="64"/>
      <c r="DV808" s="64"/>
      <c r="DW808" s="64"/>
      <c r="DX808" s="64"/>
      <c r="DY808" s="64"/>
      <c r="DZ808" s="64"/>
      <c r="EA808" s="64"/>
      <c r="EB808" s="64"/>
      <c r="EC808" s="64"/>
      <c r="ED808" s="64"/>
      <c r="EE808" s="64"/>
      <c r="EF808" s="64"/>
      <c r="EG808" s="64"/>
      <c r="EH808" s="64"/>
      <c r="EI808" s="64"/>
      <c r="EJ808" s="64"/>
      <c r="EK808" s="64"/>
    </row>
    <row r="809" spans="1:141" s="114" customFormat="1">
      <c r="A809" s="113"/>
      <c r="B809" s="62"/>
      <c r="C809" s="63"/>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c r="AW809" s="64"/>
      <c r="AX809" s="64"/>
      <c r="AY809" s="64"/>
      <c r="AZ809" s="64"/>
      <c r="BA809" s="64"/>
      <c r="BB809" s="64"/>
      <c r="BC809" s="64"/>
      <c r="BD809" s="64"/>
      <c r="BE809" s="64"/>
      <c r="BF809" s="64"/>
      <c r="BG809" s="64"/>
      <c r="BH809" s="64"/>
      <c r="BI809" s="64"/>
      <c r="BJ809" s="64"/>
      <c r="BK809" s="64"/>
      <c r="BL809" s="64"/>
      <c r="BM809" s="64"/>
      <c r="BN809" s="64"/>
      <c r="BO809" s="64"/>
      <c r="BP809" s="64"/>
      <c r="BQ809" s="64"/>
      <c r="BR809" s="64"/>
      <c r="BS809" s="64"/>
      <c r="BT809" s="64"/>
      <c r="BU809" s="64"/>
      <c r="BV809" s="64"/>
      <c r="BW809" s="64"/>
      <c r="BX809" s="64"/>
      <c r="BY809" s="64"/>
      <c r="BZ809" s="64"/>
      <c r="CA809" s="64"/>
      <c r="CB809" s="64"/>
      <c r="CC809" s="64"/>
      <c r="CD809" s="64"/>
      <c r="CE809" s="64"/>
      <c r="CF809" s="64"/>
      <c r="CG809" s="64"/>
      <c r="CH809" s="64"/>
      <c r="CI809" s="64"/>
      <c r="CJ809" s="64"/>
      <c r="CK809" s="64"/>
      <c r="CL809" s="64"/>
      <c r="CM809" s="64"/>
      <c r="CN809" s="64"/>
      <c r="CO809" s="64"/>
      <c r="CP809" s="64"/>
      <c r="CQ809" s="64"/>
      <c r="CR809" s="64"/>
      <c r="CS809" s="64"/>
      <c r="CT809" s="64"/>
      <c r="CU809" s="64"/>
      <c r="CV809" s="64"/>
      <c r="CW809" s="64"/>
      <c r="CX809" s="64"/>
      <c r="CY809" s="64"/>
      <c r="CZ809" s="64"/>
      <c r="DA809" s="64"/>
      <c r="DB809" s="64"/>
      <c r="DC809" s="64"/>
      <c r="DD809" s="64"/>
      <c r="DE809" s="64"/>
      <c r="DF809" s="64"/>
      <c r="DG809" s="64"/>
      <c r="DH809" s="64"/>
      <c r="DI809" s="64"/>
      <c r="DJ809" s="64"/>
      <c r="DK809" s="64"/>
      <c r="DL809" s="64"/>
      <c r="DM809" s="64"/>
      <c r="DN809" s="64"/>
      <c r="DO809" s="64"/>
      <c r="DP809" s="64"/>
      <c r="DQ809" s="64"/>
      <c r="DR809" s="64"/>
      <c r="DS809" s="64"/>
      <c r="DT809" s="64"/>
      <c r="DU809" s="64"/>
      <c r="DV809" s="64"/>
      <c r="DW809" s="64"/>
      <c r="DX809" s="64"/>
      <c r="DY809" s="64"/>
      <c r="DZ809" s="64"/>
      <c r="EA809" s="64"/>
      <c r="EB809" s="64"/>
      <c r="EC809" s="64"/>
      <c r="ED809" s="64"/>
      <c r="EE809" s="64"/>
      <c r="EF809" s="64"/>
      <c r="EG809" s="64"/>
      <c r="EH809" s="64"/>
      <c r="EI809" s="64"/>
      <c r="EJ809" s="64"/>
      <c r="EK809" s="64"/>
    </row>
    <row r="810" spans="1:141" s="114" customFormat="1">
      <c r="A810" s="113"/>
      <c r="B810" s="62"/>
      <c r="C810" s="63"/>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c r="AX810" s="64"/>
      <c r="AY810" s="64"/>
      <c r="AZ810" s="64"/>
      <c r="BA810" s="64"/>
      <c r="BB810" s="64"/>
      <c r="BC810" s="64"/>
      <c r="BD810" s="64"/>
      <c r="BE810" s="64"/>
      <c r="BF810" s="64"/>
      <c r="BG810" s="64"/>
      <c r="BH810" s="64"/>
      <c r="BI810" s="64"/>
      <c r="BJ810" s="64"/>
      <c r="BK810" s="64"/>
      <c r="BL810" s="64"/>
      <c r="BM810" s="64"/>
      <c r="BN810" s="64"/>
      <c r="BO810" s="64"/>
      <c r="BP810" s="64"/>
      <c r="BQ810" s="64"/>
      <c r="BR810" s="64"/>
      <c r="BS810" s="64"/>
      <c r="BT810" s="64"/>
      <c r="BU810" s="64"/>
      <c r="BV810" s="64"/>
      <c r="BW810" s="64"/>
      <c r="BX810" s="64"/>
      <c r="BY810" s="64"/>
      <c r="BZ810" s="64"/>
      <c r="CA810" s="64"/>
      <c r="CB810" s="64"/>
      <c r="CC810" s="64"/>
      <c r="CD810" s="64"/>
      <c r="CE810" s="64"/>
      <c r="CF810" s="64"/>
      <c r="CG810" s="64"/>
      <c r="CH810" s="64"/>
      <c r="CI810" s="64"/>
      <c r="CJ810" s="64"/>
      <c r="CK810" s="64"/>
      <c r="CL810" s="64"/>
      <c r="CM810" s="64"/>
      <c r="CN810" s="64"/>
      <c r="CO810" s="64"/>
      <c r="CP810" s="64"/>
      <c r="CQ810" s="64"/>
      <c r="CR810" s="64"/>
      <c r="CS810" s="64"/>
      <c r="CT810" s="64"/>
      <c r="CU810" s="64"/>
      <c r="CV810" s="64"/>
      <c r="CW810" s="64"/>
      <c r="CX810" s="64"/>
      <c r="CY810" s="64"/>
      <c r="CZ810" s="64"/>
      <c r="DA810" s="64"/>
      <c r="DB810" s="64"/>
      <c r="DC810" s="64"/>
      <c r="DD810" s="64"/>
      <c r="DE810" s="64"/>
      <c r="DF810" s="64"/>
      <c r="DG810" s="64"/>
      <c r="DH810" s="64"/>
      <c r="DI810" s="64"/>
      <c r="DJ810" s="64"/>
      <c r="DK810" s="64"/>
      <c r="DL810" s="64"/>
      <c r="DM810" s="64"/>
      <c r="DN810" s="64"/>
      <c r="DO810" s="64"/>
      <c r="DP810" s="64"/>
      <c r="DQ810" s="64"/>
      <c r="DR810" s="64"/>
      <c r="DS810" s="64"/>
      <c r="DT810" s="64"/>
      <c r="DU810" s="64"/>
      <c r="DV810" s="64"/>
      <c r="DW810" s="64"/>
      <c r="DX810" s="64"/>
      <c r="DY810" s="64"/>
      <c r="DZ810" s="64"/>
      <c r="EA810" s="64"/>
      <c r="EB810" s="64"/>
      <c r="EC810" s="64"/>
      <c r="ED810" s="64"/>
      <c r="EE810" s="64"/>
      <c r="EF810" s="64"/>
      <c r="EG810" s="64"/>
      <c r="EH810" s="64"/>
      <c r="EI810" s="64"/>
      <c r="EJ810" s="64"/>
      <c r="EK810" s="64"/>
    </row>
    <row r="811" spans="1:141" s="114" customFormat="1">
      <c r="A811" s="113"/>
      <c r="B811" s="62"/>
      <c r="C811" s="63"/>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4"/>
      <c r="BB811" s="64"/>
      <c r="BC811" s="64"/>
      <c r="BD811" s="64"/>
      <c r="BE811" s="64"/>
      <c r="BF811" s="64"/>
      <c r="BG811" s="64"/>
      <c r="BH811" s="64"/>
      <c r="BI811" s="64"/>
      <c r="BJ811" s="64"/>
      <c r="BK811" s="64"/>
      <c r="BL811" s="64"/>
      <c r="BM811" s="64"/>
      <c r="BN811" s="64"/>
      <c r="BO811" s="64"/>
      <c r="BP811" s="64"/>
      <c r="BQ811" s="64"/>
      <c r="BR811" s="64"/>
      <c r="BS811" s="64"/>
      <c r="BT811" s="64"/>
      <c r="BU811" s="64"/>
      <c r="BV811" s="64"/>
      <c r="BW811" s="64"/>
      <c r="BX811" s="64"/>
      <c r="BY811" s="64"/>
      <c r="BZ811" s="64"/>
      <c r="CA811" s="64"/>
      <c r="CB811" s="64"/>
      <c r="CC811" s="64"/>
      <c r="CD811" s="64"/>
      <c r="CE811" s="64"/>
      <c r="CF811" s="64"/>
      <c r="CG811" s="64"/>
      <c r="CH811" s="64"/>
      <c r="CI811" s="64"/>
      <c r="CJ811" s="64"/>
      <c r="CK811" s="64"/>
      <c r="CL811" s="64"/>
      <c r="CM811" s="64"/>
      <c r="CN811" s="64"/>
      <c r="CO811" s="64"/>
      <c r="CP811" s="64"/>
      <c r="CQ811" s="64"/>
      <c r="CR811" s="64"/>
      <c r="CS811" s="64"/>
      <c r="CT811" s="64"/>
      <c r="CU811" s="64"/>
      <c r="CV811" s="64"/>
      <c r="CW811" s="64"/>
      <c r="CX811" s="64"/>
      <c r="CY811" s="64"/>
      <c r="CZ811" s="64"/>
      <c r="DA811" s="64"/>
      <c r="DB811" s="64"/>
      <c r="DC811" s="64"/>
      <c r="DD811" s="64"/>
      <c r="DE811" s="64"/>
      <c r="DF811" s="64"/>
      <c r="DG811" s="64"/>
      <c r="DH811" s="64"/>
      <c r="DI811" s="64"/>
      <c r="DJ811" s="64"/>
      <c r="DK811" s="64"/>
      <c r="DL811" s="64"/>
      <c r="DM811" s="64"/>
      <c r="DN811" s="64"/>
      <c r="DO811" s="64"/>
      <c r="DP811" s="64"/>
      <c r="DQ811" s="64"/>
      <c r="DR811" s="64"/>
      <c r="DS811" s="64"/>
      <c r="DT811" s="64"/>
      <c r="DU811" s="64"/>
      <c r="DV811" s="64"/>
      <c r="DW811" s="64"/>
      <c r="DX811" s="64"/>
      <c r="DY811" s="64"/>
      <c r="DZ811" s="64"/>
      <c r="EA811" s="64"/>
      <c r="EB811" s="64"/>
      <c r="EC811" s="64"/>
      <c r="ED811" s="64"/>
      <c r="EE811" s="64"/>
      <c r="EF811" s="64"/>
      <c r="EG811" s="64"/>
      <c r="EH811" s="64"/>
      <c r="EI811" s="64"/>
      <c r="EJ811" s="64"/>
      <c r="EK811" s="64"/>
    </row>
    <row r="812" spans="1:141" s="114" customFormat="1">
      <c r="A812" s="113"/>
      <c r="B812" s="62"/>
      <c r="C812" s="63"/>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c r="AW812" s="64"/>
      <c r="AX812" s="64"/>
      <c r="AY812" s="64"/>
      <c r="AZ812" s="64"/>
      <c r="BA812" s="64"/>
      <c r="BB812" s="64"/>
      <c r="BC812" s="64"/>
      <c r="BD812" s="64"/>
      <c r="BE812" s="64"/>
      <c r="BF812" s="64"/>
      <c r="BG812" s="64"/>
      <c r="BH812" s="64"/>
      <c r="BI812" s="64"/>
      <c r="BJ812" s="64"/>
      <c r="BK812" s="64"/>
      <c r="BL812" s="64"/>
      <c r="BM812" s="64"/>
      <c r="BN812" s="64"/>
      <c r="BO812" s="64"/>
      <c r="BP812" s="64"/>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64"/>
      <c r="CN812" s="64"/>
      <c r="CO812" s="64"/>
      <c r="CP812" s="64"/>
      <c r="CQ812" s="64"/>
      <c r="CR812" s="64"/>
      <c r="CS812" s="64"/>
      <c r="CT812" s="64"/>
      <c r="CU812" s="64"/>
      <c r="CV812" s="64"/>
      <c r="CW812" s="64"/>
      <c r="CX812" s="64"/>
      <c r="CY812" s="64"/>
      <c r="CZ812" s="64"/>
      <c r="DA812" s="64"/>
      <c r="DB812" s="64"/>
      <c r="DC812" s="64"/>
      <c r="DD812" s="64"/>
      <c r="DE812" s="64"/>
      <c r="DF812" s="64"/>
      <c r="DG812" s="64"/>
      <c r="DH812" s="64"/>
      <c r="DI812" s="64"/>
      <c r="DJ812" s="64"/>
      <c r="DK812" s="64"/>
      <c r="DL812" s="64"/>
      <c r="DM812" s="64"/>
      <c r="DN812" s="64"/>
      <c r="DO812" s="64"/>
      <c r="DP812" s="64"/>
      <c r="DQ812" s="64"/>
      <c r="DR812" s="64"/>
      <c r="DS812" s="64"/>
      <c r="DT812" s="64"/>
      <c r="DU812" s="64"/>
      <c r="DV812" s="64"/>
      <c r="DW812" s="64"/>
      <c r="DX812" s="64"/>
      <c r="DY812" s="64"/>
      <c r="DZ812" s="64"/>
      <c r="EA812" s="64"/>
      <c r="EB812" s="64"/>
      <c r="EC812" s="64"/>
      <c r="ED812" s="64"/>
      <c r="EE812" s="64"/>
      <c r="EF812" s="64"/>
      <c r="EG812" s="64"/>
      <c r="EH812" s="64"/>
      <c r="EI812" s="64"/>
      <c r="EJ812" s="64"/>
      <c r="EK812" s="64"/>
    </row>
    <row r="813" spans="1:141" s="114" customFormat="1">
      <c r="A813" s="113"/>
      <c r="B813" s="62"/>
      <c r="C813" s="63"/>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c r="AW813" s="64"/>
      <c r="AX813" s="64"/>
      <c r="AY813" s="64"/>
      <c r="AZ813" s="64"/>
      <c r="BA813" s="64"/>
      <c r="BB813" s="64"/>
      <c r="BC813" s="64"/>
      <c r="BD813" s="64"/>
      <c r="BE813" s="64"/>
      <c r="BF813" s="64"/>
      <c r="BG813" s="64"/>
      <c r="BH813" s="64"/>
      <c r="BI813" s="64"/>
      <c r="BJ813" s="64"/>
      <c r="BK813" s="64"/>
      <c r="BL813" s="64"/>
      <c r="BM813" s="64"/>
      <c r="BN813" s="64"/>
      <c r="BO813" s="64"/>
      <c r="BP813" s="64"/>
      <c r="BQ813" s="64"/>
      <c r="BR813" s="64"/>
      <c r="BS813" s="64"/>
      <c r="BT813" s="64"/>
      <c r="BU813" s="64"/>
      <c r="BV813" s="64"/>
      <c r="BW813" s="64"/>
      <c r="BX813" s="64"/>
      <c r="BY813" s="64"/>
      <c r="BZ813" s="64"/>
      <c r="CA813" s="64"/>
      <c r="CB813" s="64"/>
      <c r="CC813" s="64"/>
      <c r="CD813" s="64"/>
      <c r="CE813" s="64"/>
      <c r="CF813" s="64"/>
      <c r="CG813" s="64"/>
      <c r="CH813" s="64"/>
      <c r="CI813" s="64"/>
      <c r="CJ813" s="64"/>
      <c r="CK813" s="64"/>
      <c r="CL813" s="64"/>
      <c r="CM813" s="64"/>
      <c r="CN813" s="64"/>
      <c r="CO813" s="64"/>
      <c r="CP813" s="64"/>
      <c r="CQ813" s="64"/>
      <c r="CR813" s="64"/>
      <c r="CS813" s="64"/>
      <c r="CT813" s="64"/>
      <c r="CU813" s="64"/>
      <c r="CV813" s="64"/>
      <c r="CW813" s="64"/>
      <c r="CX813" s="64"/>
      <c r="CY813" s="64"/>
      <c r="CZ813" s="64"/>
      <c r="DA813" s="64"/>
      <c r="DB813" s="64"/>
      <c r="DC813" s="64"/>
      <c r="DD813" s="64"/>
      <c r="DE813" s="64"/>
      <c r="DF813" s="64"/>
      <c r="DG813" s="64"/>
      <c r="DH813" s="64"/>
      <c r="DI813" s="64"/>
      <c r="DJ813" s="64"/>
      <c r="DK813" s="64"/>
      <c r="DL813" s="64"/>
      <c r="DM813" s="64"/>
      <c r="DN813" s="64"/>
      <c r="DO813" s="64"/>
      <c r="DP813" s="64"/>
      <c r="DQ813" s="64"/>
      <c r="DR813" s="64"/>
      <c r="DS813" s="64"/>
      <c r="DT813" s="64"/>
      <c r="DU813" s="64"/>
      <c r="DV813" s="64"/>
      <c r="DW813" s="64"/>
      <c r="DX813" s="64"/>
      <c r="DY813" s="64"/>
      <c r="DZ813" s="64"/>
      <c r="EA813" s="64"/>
      <c r="EB813" s="64"/>
      <c r="EC813" s="64"/>
      <c r="ED813" s="64"/>
      <c r="EE813" s="64"/>
      <c r="EF813" s="64"/>
      <c r="EG813" s="64"/>
      <c r="EH813" s="64"/>
      <c r="EI813" s="64"/>
      <c r="EJ813" s="64"/>
      <c r="EK813" s="64"/>
    </row>
    <row r="814" spans="1:141" s="114" customFormat="1">
      <c r="A814" s="113"/>
      <c r="B814" s="62"/>
      <c r="C814" s="63"/>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c r="AX814" s="64"/>
      <c r="AY814" s="64"/>
      <c r="AZ814" s="64"/>
      <c r="BA814" s="64"/>
      <c r="BB814" s="64"/>
      <c r="BC814" s="64"/>
      <c r="BD814" s="64"/>
      <c r="BE814" s="64"/>
      <c r="BF814" s="64"/>
      <c r="BG814" s="64"/>
      <c r="BH814" s="64"/>
      <c r="BI814" s="64"/>
      <c r="BJ814" s="64"/>
      <c r="BK814" s="64"/>
      <c r="BL814" s="64"/>
      <c r="BM814" s="64"/>
      <c r="BN814" s="64"/>
      <c r="BO814" s="64"/>
      <c r="BP814" s="64"/>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64"/>
      <c r="CN814" s="64"/>
      <c r="CO814" s="64"/>
      <c r="CP814" s="64"/>
      <c r="CQ814" s="64"/>
      <c r="CR814" s="64"/>
      <c r="CS814" s="64"/>
      <c r="CT814" s="64"/>
      <c r="CU814" s="64"/>
      <c r="CV814" s="64"/>
      <c r="CW814" s="64"/>
      <c r="CX814" s="64"/>
      <c r="CY814" s="64"/>
      <c r="CZ814" s="64"/>
      <c r="DA814" s="64"/>
      <c r="DB814" s="64"/>
      <c r="DC814" s="64"/>
      <c r="DD814" s="64"/>
      <c r="DE814" s="64"/>
      <c r="DF814" s="64"/>
      <c r="DG814" s="64"/>
      <c r="DH814" s="64"/>
      <c r="DI814" s="64"/>
      <c r="DJ814" s="64"/>
      <c r="DK814" s="64"/>
      <c r="DL814" s="64"/>
      <c r="DM814" s="64"/>
      <c r="DN814" s="64"/>
      <c r="DO814" s="64"/>
      <c r="DP814" s="64"/>
      <c r="DQ814" s="64"/>
      <c r="DR814" s="64"/>
      <c r="DS814" s="64"/>
      <c r="DT814" s="64"/>
      <c r="DU814" s="64"/>
      <c r="DV814" s="64"/>
      <c r="DW814" s="64"/>
      <c r="DX814" s="64"/>
      <c r="DY814" s="64"/>
      <c r="DZ814" s="64"/>
      <c r="EA814" s="64"/>
      <c r="EB814" s="64"/>
      <c r="EC814" s="64"/>
      <c r="ED814" s="64"/>
      <c r="EE814" s="64"/>
      <c r="EF814" s="64"/>
      <c r="EG814" s="64"/>
      <c r="EH814" s="64"/>
      <c r="EI814" s="64"/>
      <c r="EJ814" s="64"/>
      <c r="EK814" s="64"/>
    </row>
    <row r="815" spans="1:141" s="114" customFormat="1">
      <c r="A815" s="113"/>
      <c r="B815" s="62"/>
      <c r="C815" s="63"/>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c r="AW815" s="64"/>
      <c r="AX815" s="64"/>
      <c r="AY815" s="64"/>
      <c r="AZ815" s="64"/>
      <c r="BA815" s="64"/>
      <c r="BB815" s="64"/>
      <c r="BC815" s="64"/>
      <c r="BD815" s="64"/>
      <c r="BE815" s="64"/>
      <c r="BF815" s="64"/>
      <c r="BG815" s="64"/>
      <c r="BH815" s="64"/>
      <c r="BI815" s="64"/>
      <c r="BJ815" s="64"/>
      <c r="BK815" s="64"/>
      <c r="BL815" s="64"/>
      <c r="BM815" s="64"/>
      <c r="BN815" s="64"/>
      <c r="BO815" s="64"/>
      <c r="BP815" s="64"/>
      <c r="BQ815" s="64"/>
      <c r="BR815" s="64"/>
      <c r="BS815" s="64"/>
      <c r="BT815" s="64"/>
      <c r="BU815" s="64"/>
      <c r="BV815" s="64"/>
      <c r="BW815" s="64"/>
      <c r="BX815" s="64"/>
      <c r="BY815" s="64"/>
      <c r="BZ815" s="64"/>
      <c r="CA815" s="64"/>
      <c r="CB815" s="64"/>
      <c r="CC815" s="64"/>
      <c r="CD815" s="64"/>
      <c r="CE815" s="64"/>
      <c r="CF815" s="64"/>
      <c r="CG815" s="64"/>
      <c r="CH815" s="64"/>
      <c r="CI815" s="64"/>
      <c r="CJ815" s="64"/>
      <c r="CK815" s="64"/>
      <c r="CL815" s="64"/>
      <c r="CM815" s="64"/>
      <c r="CN815" s="64"/>
      <c r="CO815" s="64"/>
      <c r="CP815" s="64"/>
      <c r="CQ815" s="64"/>
      <c r="CR815" s="64"/>
      <c r="CS815" s="64"/>
      <c r="CT815" s="64"/>
      <c r="CU815" s="64"/>
      <c r="CV815" s="64"/>
      <c r="CW815" s="64"/>
      <c r="CX815" s="64"/>
      <c r="CY815" s="64"/>
      <c r="CZ815" s="64"/>
      <c r="DA815" s="64"/>
      <c r="DB815" s="64"/>
      <c r="DC815" s="64"/>
      <c r="DD815" s="64"/>
      <c r="DE815" s="64"/>
      <c r="DF815" s="64"/>
      <c r="DG815" s="64"/>
      <c r="DH815" s="64"/>
      <c r="DI815" s="64"/>
      <c r="DJ815" s="64"/>
      <c r="DK815" s="64"/>
      <c r="DL815" s="64"/>
      <c r="DM815" s="64"/>
      <c r="DN815" s="64"/>
      <c r="DO815" s="64"/>
      <c r="DP815" s="64"/>
      <c r="DQ815" s="64"/>
      <c r="DR815" s="64"/>
      <c r="DS815" s="64"/>
      <c r="DT815" s="64"/>
      <c r="DU815" s="64"/>
      <c r="DV815" s="64"/>
      <c r="DW815" s="64"/>
      <c r="DX815" s="64"/>
      <c r="DY815" s="64"/>
      <c r="DZ815" s="64"/>
      <c r="EA815" s="64"/>
      <c r="EB815" s="64"/>
      <c r="EC815" s="64"/>
      <c r="ED815" s="64"/>
      <c r="EE815" s="64"/>
      <c r="EF815" s="64"/>
      <c r="EG815" s="64"/>
      <c r="EH815" s="64"/>
      <c r="EI815" s="64"/>
      <c r="EJ815" s="64"/>
      <c r="EK815" s="64"/>
    </row>
    <row r="816" spans="1:141" s="114" customFormat="1">
      <c r="A816" s="113"/>
      <c r="B816" s="62"/>
      <c r="C816" s="63"/>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4"/>
      <c r="BB816" s="64"/>
      <c r="BC816" s="64"/>
      <c r="BD816" s="64"/>
      <c r="BE816" s="64"/>
      <c r="BF816" s="64"/>
      <c r="BG816" s="64"/>
      <c r="BH816" s="64"/>
      <c r="BI816" s="64"/>
      <c r="BJ816" s="64"/>
      <c r="BK816" s="64"/>
      <c r="BL816" s="64"/>
      <c r="BM816" s="64"/>
      <c r="BN816" s="64"/>
      <c r="BO816" s="64"/>
      <c r="BP816" s="64"/>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64"/>
      <c r="CN816" s="64"/>
      <c r="CO816" s="64"/>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4"/>
      <c r="DP816" s="64"/>
      <c r="DQ816" s="64"/>
      <c r="DR816" s="64"/>
      <c r="DS816" s="64"/>
      <c r="DT816" s="64"/>
      <c r="DU816" s="64"/>
      <c r="DV816" s="64"/>
      <c r="DW816" s="64"/>
      <c r="DX816" s="64"/>
      <c r="DY816" s="64"/>
      <c r="DZ816" s="64"/>
      <c r="EA816" s="64"/>
      <c r="EB816" s="64"/>
      <c r="EC816" s="64"/>
      <c r="ED816" s="64"/>
      <c r="EE816" s="64"/>
      <c r="EF816" s="64"/>
      <c r="EG816" s="64"/>
      <c r="EH816" s="64"/>
      <c r="EI816" s="64"/>
      <c r="EJ816" s="64"/>
      <c r="EK816" s="64"/>
    </row>
    <row r="817" spans="1:141" s="114" customFormat="1">
      <c r="A817" s="113"/>
      <c r="B817" s="62"/>
      <c r="C817" s="63"/>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4"/>
      <c r="BB817" s="64"/>
      <c r="BC817" s="64"/>
      <c r="BD817" s="64"/>
      <c r="BE817" s="64"/>
      <c r="BF817" s="64"/>
      <c r="BG817" s="64"/>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64"/>
      <c r="CN817" s="64"/>
      <c r="CO817" s="64"/>
      <c r="CP817" s="64"/>
      <c r="CQ817" s="64"/>
      <c r="CR817" s="64"/>
      <c r="CS817" s="64"/>
      <c r="CT817" s="64"/>
      <c r="CU817" s="64"/>
      <c r="CV817" s="64"/>
      <c r="CW817" s="64"/>
      <c r="CX817" s="64"/>
      <c r="CY817" s="64"/>
      <c r="CZ817" s="64"/>
      <c r="DA817" s="64"/>
      <c r="DB817" s="64"/>
      <c r="DC817" s="64"/>
      <c r="DD817" s="64"/>
      <c r="DE817" s="64"/>
      <c r="DF817" s="64"/>
      <c r="DG817" s="64"/>
      <c r="DH817" s="64"/>
      <c r="DI817" s="64"/>
      <c r="DJ817" s="64"/>
      <c r="DK817" s="64"/>
      <c r="DL817" s="64"/>
      <c r="DM817" s="64"/>
      <c r="DN817" s="64"/>
      <c r="DO817" s="64"/>
      <c r="DP817" s="64"/>
      <c r="DQ817" s="64"/>
      <c r="DR817" s="64"/>
      <c r="DS817" s="64"/>
      <c r="DT817" s="64"/>
      <c r="DU817" s="64"/>
      <c r="DV817" s="64"/>
      <c r="DW817" s="64"/>
      <c r="DX817" s="64"/>
      <c r="DY817" s="64"/>
      <c r="DZ817" s="64"/>
      <c r="EA817" s="64"/>
      <c r="EB817" s="64"/>
      <c r="EC817" s="64"/>
      <c r="ED817" s="64"/>
      <c r="EE817" s="64"/>
      <c r="EF817" s="64"/>
      <c r="EG817" s="64"/>
      <c r="EH817" s="64"/>
      <c r="EI817" s="64"/>
      <c r="EJ817" s="64"/>
      <c r="EK817" s="64"/>
    </row>
    <row r="818" spans="1:141" s="114" customFormat="1">
      <c r="A818" s="113"/>
      <c r="B818" s="62"/>
      <c r="C818" s="63"/>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c r="AW818" s="64"/>
      <c r="AX818" s="64"/>
      <c r="AY818" s="64"/>
      <c r="AZ818" s="64"/>
      <c r="BA818" s="64"/>
      <c r="BB818" s="64"/>
      <c r="BC818" s="64"/>
      <c r="BD818" s="64"/>
      <c r="BE818" s="64"/>
      <c r="BF818" s="64"/>
      <c r="BG818" s="64"/>
      <c r="BH818" s="64"/>
      <c r="BI818" s="64"/>
      <c r="BJ818" s="64"/>
      <c r="BK818" s="64"/>
      <c r="BL818" s="64"/>
      <c r="BM818" s="64"/>
      <c r="BN818" s="64"/>
      <c r="BO818" s="64"/>
      <c r="BP818" s="64"/>
      <c r="BQ818" s="64"/>
      <c r="BR818" s="64"/>
      <c r="BS818" s="64"/>
      <c r="BT818" s="64"/>
      <c r="BU818" s="64"/>
      <c r="BV818" s="64"/>
      <c r="BW818" s="64"/>
      <c r="BX818" s="64"/>
      <c r="BY818" s="64"/>
      <c r="BZ818" s="64"/>
      <c r="CA818" s="64"/>
      <c r="CB818" s="64"/>
      <c r="CC818" s="64"/>
      <c r="CD818" s="64"/>
      <c r="CE818" s="64"/>
      <c r="CF818" s="64"/>
      <c r="CG818" s="64"/>
      <c r="CH818" s="64"/>
      <c r="CI818" s="64"/>
      <c r="CJ818" s="64"/>
      <c r="CK818" s="64"/>
      <c r="CL818" s="64"/>
      <c r="CM818" s="64"/>
      <c r="CN818" s="64"/>
      <c r="CO818" s="64"/>
      <c r="CP818" s="64"/>
      <c r="CQ818" s="64"/>
      <c r="CR818" s="64"/>
      <c r="CS818" s="64"/>
      <c r="CT818" s="64"/>
      <c r="CU818" s="64"/>
      <c r="CV818" s="64"/>
      <c r="CW818" s="64"/>
      <c r="CX818" s="64"/>
      <c r="CY818" s="64"/>
      <c r="CZ818" s="64"/>
      <c r="DA818" s="64"/>
      <c r="DB818" s="64"/>
      <c r="DC818" s="64"/>
      <c r="DD818" s="64"/>
      <c r="DE818" s="64"/>
      <c r="DF818" s="64"/>
      <c r="DG818" s="64"/>
      <c r="DH818" s="64"/>
      <c r="DI818" s="64"/>
      <c r="DJ818" s="64"/>
      <c r="DK818" s="64"/>
      <c r="DL818" s="64"/>
      <c r="DM818" s="64"/>
      <c r="DN818" s="64"/>
      <c r="DO818" s="64"/>
      <c r="DP818" s="64"/>
      <c r="DQ818" s="64"/>
      <c r="DR818" s="64"/>
      <c r="DS818" s="64"/>
      <c r="DT818" s="64"/>
      <c r="DU818" s="64"/>
      <c r="DV818" s="64"/>
      <c r="DW818" s="64"/>
      <c r="DX818" s="64"/>
      <c r="DY818" s="64"/>
      <c r="DZ818" s="64"/>
      <c r="EA818" s="64"/>
      <c r="EB818" s="64"/>
      <c r="EC818" s="64"/>
      <c r="ED818" s="64"/>
      <c r="EE818" s="64"/>
      <c r="EF818" s="64"/>
      <c r="EG818" s="64"/>
      <c r="EH818" s="64"/>
      <c r="EI818" s="64"/>
      <c r="EJ818" s="64"/>
      <c r="EK818" s="64"/>
    </row>
    <row r="819" spans="1:141" s="114" customFormat="1">
      <c r="A819" s="113"/>
      <c r="B819" s="62"/>
      <c r="C819" s="63"/>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c r="AW819" s="64"/>
      <c r="AX819" s="64"/>
      <c r="AY819" s="64"/>
      <c r="AZ819" s="64"/>
      <c r="BA819" s="64"/>
      <c r="BB819" s="64"/>
      <c r="BC819" s="64"/>
      <c r="BD819" s="64"/>
      <c r="BE819" s="64"/>
      <c r="BF819" s="64"/>
      <c r="BG819" s="64"/>
      <c r="BH819" s="64"/>
      <c r="BI819" s="64"/>
      <c r="BJ819" s="64"/>
      <c r="BK819" s="64"/>
      <c r="BL819" s="64"/>
      <c r="BM819" s="64"/>
      <c r="BN819" s="64"/>
      <c r="BO819" s="64"/>
      <c r="BP819" s="64"/>
      <c r="BQ819" s="64"/>
      <c r="BR819" s="64"/>
      <c r="BS819" s="64"/>
      <c r="BT819" s="64"/>
      <c r="BU819" s="64"/>
      <c r="BV819" s="64"/>
      <c r="BW819" s="64"/>
      <c r="BX819" s="64"/>
      <c r="BY819" s="64"/>
      <c r="BZ819" s="64"/>
      <c r="CA819" s="64"/>
      <c r="CB819" s="64"/>
      <c r="CC819" s="64"/>
      <c r="CD819" s="64"/>
      <c r="CE819" s="64"/>
      <c r="CF819" s="64"/>
      <c r="CG819" s="64"/>
      <c r="CH819" s="64"/>
      <c r="CI819" s="64"/>
      <c r="CJ819" s="64"/>
      <c r="CK819" s="64"/>
      <c r="CL819" s="64"/>
      <c r="CM819" s="64"/>
      <c r="CN819" s="64"/>
      <c r="CO819" s="64"/>
      <c r="CP819" s="64"/>
      <c r="CQ819" s="64"/>
      <c r="CR819" s="64"/>
      <c r="CS819" s="64"/>
      <c r="CT819" s="64"/>
      <c r="CU819" s="64"/>
      <c r="CV819" s="64"/>
      <c r="CW819" s="64"/>
      <c r="CX819" s="64"/>
      <c r="CY819" s="64"/>
      <c r="CZ819" s="64"/>
      <c r="DA819" s="64"/>
      <c r="DB819" s="64"/>
      <c r="DC819" s="64"/>
      <c r="DD819" s="64"/>
      <c r="DE819" s="64"/>
      <c r="DF819" s="64"/>
      <c r="DG819" s="64"/>
      <c r="DH819" s="64"/>
      <c r="DI819" s="64"/>
      <c r="DJ819" s="64"/>
      <c r="DK819" s="64"/>
      <c r="DL819" s="64"/>
      <c r="DM819" s="64"/>
      <c r="DN819" s="64"/>
      <c r="DO819" s="64"/>
      <c r="DP819" s="64"/>
      <c r="DQ819" s="64"/>
      <c r="DR819" s="64"/>
      <c r="DS819" s="64"/>
      <c r="DT819" s="64"/>
      <c r="DU819" s="64"/>
      <c r="DV819" s="64"/>
      <c r="DW819" s="64"/>
      <c r="DX819" s="64"/>
      <c r="DY819" s="64"/>
      <c r="DZ819" s="64"/>
      <c r="EA819" s="64"/>
      <c r="EB819" s="64"/>
      <c r="EC819" s="64"/>
      <c r="ED819" s="64"/>
      <c r="EE819" s="64"/>
      <c r="EF819" s="64"/>
      <c r="EG819" s="64"/>
      <c r="EH819" s="64"/>
      <c r="EI819" s="64"/>
      <c r="EJ819" s="64"/>
      <c r="EK819" s="64"/>
    </row>
    <row r="820" spans="1:141" s="114" customFormat="1">
      <c r="A820" s="113"/>
      <c r="B820" s="62"/>
      <c r="C820" s="63"/>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c r="AW820" s="64"/>
      <c r="AX820" s="64"/>
      <c r="AY820" s="64"/>
      <c r="AZ820" s="64"/>
      <c r="BA820" s="64"/>
      <c r="BB820" s="64"/>
      <c r="BC820" s="64"/>
      <c r="BD820" s="64"/>
      <c r="BE820" s="64"/>
      <c r="BF820" s="64"/>
      <c r="BG820" s="64"/>
      <c r="BH820" s="64"/>
      <c r="BI820" s="64"/>
      <c r="BJ820" s="64"/>
      <c r="BK820" s="64"/>
      <c r="BL820" s="64"/>
      <c r="BM820" s="64"/>
      <c r="BN820" s="64"/>
      <c r="BO820" s="64"/>
      <c r="BP820" s="64"/>
      <c r="BQ820" s="64"/>
      <c r="BR820" s="64"/>
      <c r="BS820" s="64"/>
      <c r="BT820" s="64"/>
      <c r="BU820" s="64"/>
      <c r="BV820" s="64"/>
      <c r="BW820" s="64"/>
      <c r="BX820" s="64"/>
      <c r="BY820" s="64"/>
      <c r="BZ820" s="64"/>
      <c r="CA820" s="64"/>
      <c r="CB820" s="64"/>
      <c r="CC820" s="64"/>
      <c r="CD820" s="64"/>
      <c r="CE820" s="64"/>
      <c r="CF820" s="64"/>
      <c r="CG820" s="64"/>
      <c r="CH820" s="64"/>
      <c r="CI820" s="64"/>
      <c r="CJ820" s="64"/>
      <c r="CK820" s="64"/>
      <c r="CL820" s="64"/>
      <c r="CM820" s="64"/>
      <c r="CN820" s="64"/>
      <c r="CO820" s="64"/>
      <c r="CP820" s="64"/>
      <c r="CQ820" s="64"/>
      <c r="CR820" s="64"/>
      <c r="CS820" s="64"/>
      <c r="CT820" s="64"/>
      <c r="CU820" s="64"/>
      <c r="CV820" s="64"/>
      <c r="CW820" s="64"/>
      <c r="CX820" s="64"/>
      <c r="CY820" s="64"/>
      <c r="CZ820" s="64"/>
      <c r="DA820" s="64"/>
      <c r="DB820" s="64"/>
      <c r="DC820" s="64"/>
      <c r="DD820" s="64"/>
      <c r="DE820" s="64"/>
      <c r="DF820" s="64"/>
      <c r="DG820" s="64"/>
      <c r="DH820" s="64"/>
      <c r="DI820" s="64"/>
      <c r="DJ820" s="64"/>
      <c r="DK820" s="64"/>
      <c r="DL820" s="64"/>
      <c r="DM820" s="64"/>
      <c r="DN820" s="64"/>
      <c r="DO820" s="64"/>
      <c r="DP820" s="64"/>
      <c r="DQ820" s="64"/>
      <c r="DR820" s="64"/>
      <c r="DS820" s="64"/>
      <c r="DT820" s="64"/>
      <c r="DU820" s="64"/>
      <c r="DV820" s="64"/>
      <c r="DW820" s="64"/>
      <c r="DX820" s="64"/>
      <c r="DY820" s="64"/>
      <c r="DZ820" s="64"/>
      <c r="EA820" s="64"/>
      <c r="EB820" s="64"/>
      <c r="EC820" s="64"/>
      <c r="ED820" s="64"/>
      <c r="EE820" s="64"/>
      <c r="EF820" s="64"/>
      <c r="EG820" s="64"/>
      <c r="EH820" s="64"/>
      <c r="EI820" s="64"/>
      <c r="EJ820" s="64"/>
      <c r="EK820" s="64"/>
    </row>
    <row r="821" spans="1:141" s="114" customFormat="1">
      <c r="A821" s="113"/>
      <c r="B821" s="62"/>
      <c r="C821" s="63"/>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c r="AW821" s="64"/>
      <c r="AX821" s="64"/>
      <c r="AY821" s="64"/>
      <c r="AZ821" s="64"/>
      <c r="BA821" s="64"/>
      <c r="BB821" s="64"/>
      <c r="BC821" s="64"/>
      <c r="BD821" s="64"/>
      <c r="BE821" s="64"/>
      <c r="BF821" s="64"/>
      <c r="BG821" s="64"/>
      <c r="BH821" s="64"/>
      <c r="BI821" s="64"/>
      <c r="BJ821" s="64"/>
      <c r="BK821" s="64"/>
      <c r="BL821" s="64"/>
      <c r="BM821" s="64"/>
      <c r="BN821" s="64"/>
      <c r="BO821" s="64"/>
      <c r="BP821" s="64"/>
      <c r="BQ821" s="64"/>
      <c r="BR821" s="64"/>
      <c r="BS821" s="64"/>
      <c r="BT821" s="64"/>
      <c r="BU821" s="64"/>
      <c r="BV821" s="64"/>
      <c r="BW821" s="64"/>
      <c r="BX821" s="64"/>
      <c r="BY821" s="64"/>
      <c r="BZ821" s="64"/>
      <c r="CA821" s="64"/>
      <c r="CB821" s="64"/>
      <c r="CC821" s="64"/>
      <c r="CD821" s="64"/>
      <c r="CE821" s="64"/>
      <c r="CF821" s="64"/>
      <c r="CG821" s="64"/>
      <c r="CH821" s="64"/>
      <c r="CI821" s="64"/>
      <c r="CJ821" s="64"/>
      <c r="CK821" s="64"/>
      <c r="CL821" s="64"/>
      <c r="CM821" s="64"/>
      <c r="CN821" s="64"/>
      <c r="CO821" s="64"/>
      <c r="CP821" s="64"/>
      <c r="CQ821" s="64"/>
      <c r="CR821" s="64"/>
      <c r="CS821" s="64"/>
      <c r="CT821" s="64"/>
      <c r="CU821" s="64"/>
      <c r="CV821" s="64"/>
      <c r="CW821" s="64"/>
      <c r="CX821" s="64"/>
      <c r="CY821" s="64"/>
      <c r="CZ821" s="64"/>
      <c r="DA821" s="64"/>
      <c r="DB821" s="64"/>
      <c r="DC821" s="64"/>
      <c r="DD821" s="64"/>
      <c r="DE821" s="64"/>
      <c r="DF821" s="64"/>
      <c r="DG821" s="64"/>
      <c r="DH821" s="64"/>
      <c r="DI821" s="64"/>
      <c r="DJ821" s="64"/>
      <c r="DK821" s="64"/>
      <c r="DL821" s="64"/>
      <c r="DM821" s="64"/>
      <c r="DN821" s="64"/>
      <c r="DO821" s="64"/>
      <c r="DP821" s="64"/>
      <c r="DQ821" s="64"/>
      <c r="DR821" s="64"/>
      <c r="DS821" s="64"/>
      <c r="DT821" s="64"/>
      <c r="DU821" s="64"/>
      <c r="DV821" s="64"/>
      <c r="DW821" s="64"/>
      <c r="DX821" s="64"/>
      <c r="DY821" s="64"/>
      <c r="DZ821" s="64"/>
      <c r="EA821" s="64"/>
      <c r="EB821" s="64"/>
      <c r="EC821" s="64"/>
      <c r="ED821" s="64"/>
      <c r="EE821" s="64"/>
      <c r="EF821" s="64"/>
      <c r="EG821" s="64"/>
      <c r="EH821" s="64"/>
      <c r="EI821" s="64"/>
      <c r="EJ821" s="64"/>
      <c r="EK821" s="64"/>
    </row>
    <row r="822" spans="1:141" s="114" customFormat="1">
      <c r="A822" s="113"/>
      <c r="B822" s="62"/>
      <c r="C822" s="63"/>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4"/>
      <c r="BB822" s="64"/>
      <c r="BC822" s="64"/>
      <c r="BD822" s="64"/>
      <c r="BE822" s="64"/>
      <c r="BF822" s="64"/>
      <c r="BG822" s="64"/>
      <c r="BH822" s="64"/>
      <c r="BI822" s="64"/>
      <c r="BJ822" s="64"/>
      <c r="BK822" s="64"/>
      <c r="BL822" s="64"/>
      <c r="BM822" s="64"/>
      <c r="BN822" s="64"/>
      <c r="BO822" s="64"/>
      <c r="BP822" s="64"/>
      <c r="BQ822" s="64"/>
      <c r="BR822" s="64"/>
      <c r="BS822" s="64"/>
      <c r="BT822" s="64"/>
      <c r="BU822" s="64"/>
      <c r="BV822" s="64"/>
      <c r="BW822" s="64"/>
      <c r="BX822" s="64"/>
      <c r="BY822" s="64"/>
      <c r="BZ822" s="64"/>
      <c r="CA822" s="64"/>
      <c r="CB822" s="64"/>
      <c r="CC822" s="64"/>
      <c r="CD822" s="64"/>
      <c r="CE822" s="64"/>
      <c r="CF822" s="64"/>
      <c r="CG822" s="64"/>
      <c r="CH822" s="64"/>
      <c r="CI822" s="64"/>
      <c r="CJ822" s="64"/>
      <c r="CK822" s="64"/>
      <c r="CL822" s="64"/>
      <c r="CM822" s="64"/>
      <c r="CN822" s="64"/>
      <c r="CO822" s="64"/>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4"/>
      <c r="DP822" s="64"/>
      <c r="DQ822" s="64"/>
      <c r="DR822" s="64"/>
      <c r="DS822" s="64"/>
      <c r="DT822" s="64"/>
      <c r="DU822" s="64"/>
      <c r="DV822" s="64"/>
      <c r="DW822" s="64"/>
      <c r="DX822" s="64"/>
      <c r="DY822" s="64"/>
      <c r="DZ822" s="64"/>
      <c r="EA822" s="64"/>
      <c r="EB822" s="64"/>
      <c r="EC822" s="64"/>
      <c r="ED822" s="64"/>
      <c r="EE822" s="64"/>
      <c r="EF822" s="64"/>
      <c r="EG822" s="64"/>
      <c r="EH822" s="64"/>
      <c r="EI822" s="64"/>
      <c r="EJ822" s="64"/>
      <c r="EK822" s="64"/>
    </row>
    <row r="823" spans="1:141" s="114" customFormat="1">
      <c r="A823" s="113"/>
      <c r="B823" s="62"/>
      <c r="C823" s="63"/>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c r="AW823" s="64"/>
      <c r="AX823" s="64"/>
      <c r="AY823" s="64"/>
      <c r="AZ823" s="64"/>
      <c r="BA823" s="64"/>
      <c r="BB823" s="64"/>
      <c r="BC823" s="64"/>
      <c r="BD823" s="64"/>
      <c r="BE823" s="64"/>
      <c r="BF823" s="64"/>
      <c r="BG823" s="64"/>
      <c r="BH823" s="64"/>
      <c r="BI823" s="64"/>
      <c r="BJ823" s="64"/>
      <c r="BK823" s="64"/>
      <c r="BL823" s="64"/>
      <c r="BM823" s="64"/>
      <c r="BN823" s="64"/>
      <c r="BO823" s="64"/>
      <c r="BP823" s="64"/>
      <c r="BQ823" s="64"/>
      <c r="BR823" s="64"/>
      <c r="BS823" s="64"/>
      <c r="BT823" s="64"/>
      <c r="BU823" s="64"/>
      <c r="BV823" s="64"/>
      <c r="BW823" s="64"/>
      <c r="BX823" s="64"/>
      <c r="BY823" s="64"/>
      <c r="BZ823" s="64"/>
      <c r="CA823" s="64"/>
      <c r="CB823" s="64"/>
      <c r="CC823" s="64"/>
      <c r="CD823" s="64"/>
      <c r="CE823" s="64"/>
      <c r="CF823" s="64"/>
      <c r="CG823" s="64"/>
      <c r="CH823" s="64"/>
      <c r="CI823" s="64"/>
      <c r="CJ823" s="64"/>
      <c r="CK823" s="64"/>
      <c r="CL823" s="64"/>
      <c r="CM823" s="64"/>
      <c r="CN823" s="64"/>
      <c r="CO823" s="64"/>
      <c r="CP823" s="64"/>
      <c r="CQ823" s="64"/>
      <c r="CR823" s="64"/>
      <c r="CS823" s="64"/>
      <c r="CT823" s="64"/>
      <c r="CU823" s="64"/>
      <c r="CV823" s="64"/>
      <c r="CW823" s="64"/>
      <c r="CX823" s="64"/>
      <c r="CY823" s="64"/>
      <c r="CZ823" s="64"/>
      <c r="DA823" s="64"/>
      <c r="DB823" s="64"/>
      <c r="DC823" s="64"/>
      <c r="DD823" s="64"/>
      <c r="DE823" s="64"/>
      <c r="DF823" s="64"/>
      <c r="DG823" s="64"/>
      <c r="DH823" s="64"/>
      <c r="DI823" s="64"/>
      <c r="DJ823" s="64"/>
      <c r="DK823" s="64"/>
      <c r="DL823" s="64"/>
      <c r="DM823" s="64"/>
      <c r="DN823" s="64"/>
      <c r="DO823" s="64"/>
      <c r="DP823" s="64"/>
      <c r="DQ823" s="64"/>
      <c r="DR823" s="64"/>
      <c r="DS823" s="64"/>
      <c r="DT823" s="64"/>
      <c r="DU823" s="64"/>
      <c r="DV823" s="64"/>
      <c r="DW823" s="64"/>
      <c r="DX823" s="64"/>
      <c r="DY823" s="64"/>
      <c r="DZ823" s="64"/>
      <c r="EA823" s="64"/>
      <c r="EB823" s="64"/>
      <c r="EC823" s="64"/>
      <c r="ED823" s="64"/>
      <c r="EE823" s="64"/>
      <c r="EF823" s="64"/>
      <c r="EG823" s="64"/>
      <c r="EH823" s="64"/>
      <c r="EI823" s="64"/>
      <c r="EJ823" s="64"/>
      <c r="EK823" s="64"/>
    </row>
    <row r="824" spans="1:141" s="114" customFormat="1">
      <c r="A824" s="113"/>
      <c r="B824" s="62"/>
      <c r="C824" s="63"/>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64"/>
      <c r="BL824" s="64"/>
      <c r="BM824" s="64"/>
      <c r="BN824" s="64"/>
      <c r="BO824" s="64"/>
      <c r="BP824" s="64"/>
      <c r="BQ824" s="64"/>
      <c r="BR824" s="64"/>
      <c r="BS824" s="64"/>
      <c r="BT824" s="64"/>
      <c r="BU824" s="64"/>
      <c r="BV824" s="64"/>
      <c r="BW824" s="64"/>
      <c r="BX824" s="64"/>
      <c r="BY824" s="64"/>
      <c r="BZ824" s="64"/>
      <c r="CA824" s="64"/>
      <c r="CB824" s="64"/>
      <c r="CC824" s="64"/>
      <c r="CD824" s="64"/>
      <c r="CE824" s="64"/>
      <c r="CF824" s="64"/>
      <c r="CG824" s="64"/>
      <c r="CH824" s="64"/>
      <c r="CI824" s="64"/>
      <c r="CJ824" s="64"/>
      <c r="CK824" s="64"/>
      <c r="CL824" s="64"/>
      <c r="CM824" s="64"/>
      <c r="CN824" s="64"/>
      <c r="CO824" s="64"/>
      <c r="CP824" s="64"/>
      <c r="CQ824" s="64"/>
      <c r="CR824" s="64"/>
      <c r="CS824" s="64"/>
      <c r="CT824" s="64"/>
      <c r="CU824" s="64"/>
      <c r="CV824" s="64"/>
      <c r="CW824" s="64"/>
      <c r="CX824" s="64"/>
      <c r="CY824" s="64"/>
      <c r="CZ824" s="64"/>
      <c r="DA824" s="64"/>
      <c r="DB824" s="64"/>
      <c r="DC824" s="64"/>
      <c r="DD824" s="64"/>
      <c r="DE824" s="64"/>
      <c r="DF824" s="64"/>
      <c r="DG824" s="64"/>
      <c r="DH824" s="64"/>
      <c r="DI824" s="64"/>
      <c r="DJ824" s="64"/>
      <c r="DK824" s="64"/>
      <c r="DL824" s="64"/>
      <c r="DM824" s="64"/>
      <c r="DN824" s="64"/>
      <c r="DO824" s="64"/>
      <c r="DP824" s="64"/>
      <c r="DQ824" s="64"/>
      <c r="DR824" s="64"/>
      <c r="DS824" s="64"/>
      <c r="DT824" s="64"/>
      <c r="DU824" s="64"/>
      <c r="DV824" s="64"/>
      <c r="DW824" s="64"/>
      <c r="DX824" s="64"/>
      <c r="DY824" s="64"/>
      <c r="DZ824" s="64"/>
      <c r="EA824" s="64"/>
      <c r="EB824" s="64"/>
      <c r="EC824" s="64"/>
      <c r="ED824" s="64"/>
      <c r="EE824" s="64"/>
      <c r="EF824" s="64"/>
      <c r="EG824" s="64"/>
      <c r="EH824" s="64"/>
      <c r="EI824" s="64"/>
      <c r="EJ824" s="64"/>
      <c r="EK824" s="64"/>
    </row>
    <row r="825" spans="1:141" s="114" customFormat="1">
      <c r="A825" s="113"/>
      <c r="B825" s="62"/>
      <c r="C825" s="63"/>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c r="AW825" s="64"/>
      <c r="AX825" s="64"/>
      <c r="AY825" s="64"/>
      <c r="AZ825" s="64"/>
      <c r="BA825" s="64"/>
      <c r="BB825" s="64"/>
      <c r="BC825" s="64"/>
      <c r="BD825" s="64"/>
      <c r="BE825" s="64"/>
      <c r="BF825" s="64"/>
      <c r="BG825" s="64"/>
      <c r="BH825" s="64"/>
      <c r="BI825" s="64"/>
      <c r="BJ825" s="64"/>
      <c r="BK825" s="64"/>
      <c r="BL825" s="64"/>
      <c r="BM825" s="64"/>
      <c r="BN825" s="64"/>
      <c r="BO825" s="64"/>
      <c r="BP825" s="64"/>
      <c r="BQ825" s="64"/>
      <c r="BR825" s="64"/>
      <c r="BS825" s="64"/>
      <c r="BT825" s="64"/>
      <c r="BU825" s="64"/>
      <c r="BV825" s="64"/>
      <c r="BW825" s="64"/>
      <c r="BX825" s="64"/>
      <c r="BY825" s="64"/>
      <c r="BZ825" s="64"/>
      <c r="CA825" s="64"/>
      <c r="CB825" s="64"/>
      <c r="CC825" s="64"/>
      <c r="CD825" s="64"/>
      <c r="CE825" s="64"/>
      <c r="CF825" s="64"/>
      <c r="CG825" s="64"/>
      <c r="CH825" s="64"/>
      <c r="CI825" s="64"/>
      <c r="CJ825" s="64"/>
      <c r="CK825" s="64"/>
      <c r="CL825" s="64"/>
      <c r="CM825" s="64"/>
      <c r="CN825" s="64"/>
      <c r="CO825" s="64"/>
      <c r="CP825" s="64"/>
      <c r="CQ825" s="64"/>
      <c r="CR825" s="64"/>
      <c r="CS825" s="64"/>
      <c r="CT825" s="64"/>
      <c r="CU825" s="64"/>
      <c r="CV825" s="64"/>
      <c r="CW825" s="64"/>
      <c r="CX825" s="64"/>
      <c r="CY825" s="64"/>
      <c r="CZ825" s="64"/>
      <c r="DA825" s="64"/>
      <c r="DB825" s="64"/>
      <c r="DC825" s="64"/>
      <c r="DD825" s="64"/>
      <c r="DE825" s="64"/>
      <c r="DF825" s="64"/>
      <c r="DG825" s="64"/>
      <c r="DH825" s="64"/>
      <c r="DI825" s="64"/>
      <c r="DJ825" s="64"/>
      <c r="DK825" s="64"/>
      <c r="DL825" s="64"/>
      <c r="DM825" s="64"/>
      <c r="DN825" s="64"/>
      <c r="DO825" s="64"/>
      <c r="DP825" s="64"/>
      <c r="DQ825" s="64"/>
      <c r="DR825" s="64"/>
      <c r="DS825" s="64"/>
      <c r="DT825" s="64"/>
      <c r="DU825" s="64"/>
      <c r="DV825" s="64"/>
      <c r="DW825" s="64"/>
      <c r="DX825" s="64"/>
      <c r="DY825" s="64"/>
      <c r="DZ825" s="64"/>
      <c r="EA825" s="64"/>
      <c r="EB825" s="64"/>
      <c r="EC825" s="64"/>
      <c r="ED825" s="64"/>
      <c r="EE825" s="64"/>
      <c r="EF825" s="64"/>
      <c r="EG825" s="64"/>
      <c r="EH825" s="64"/>
      <c r="EI825" s="64"/>
      <c r="EJ825" s="64"/>
      <c r="EK825" s="64"/>
    </row>
    <row r="826" spans="1:141" s="114" customFormat="1">
      <c r="A826" s="113"/>
      <c r="B826" s="62"/>
      <c r="C826" s="63"/>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c r="AY826" s="64"/>
      <c r="AZ826" s="64"/>
      <c r="BA826" s="64"/>
      <c r="BB826" s="64"/>
      <c r="BC826" s="64"/>
      <c r="BD826" s="64"/>
      <c r="BE826" s="64"/>
      <c r="BF826" s="64"/>
      <c r="BG826" s="64"/>
      <c r="BH826" s="64"/>
      <c r="BI826" s="64"/>
      <c r="BJ826" s="64"/>
      <c r="BK826" s="64"/>
      <c r="BL826" s="64"/>
      <c r="BM826" s="64"/>
      <c r="BN826" s="64"/>
      <c r="BO826" s="64"/>
      <c r="BP826" s="64"/>
      <c r="BQ826" s="64"/>
      <c r="BR826" s="64"/>
      <c r="BS826" s="64"/>
      <c r="BT826" s="64"/>
      <c r="BU826" s="64"/>
      <c r="BV826" s="64"/>
      <c r="BW826" s="64"/>
      <c r="BX826" s="64"/>
      <c r="BY826" s="64"/>
      <c r="BZ826" s="64"/>
      <c r="CA826" s="64"/>
      <c r="CB826" s="64"/>
      <c r="CC826" s="64"/>
      <c r="CD826" s="64"/>
      <c r="CE826" s="64"/>
      <c r="CF826" s="64"/>
      <c r="CG826" s="64"/>
      <c r="CH826" s="64"/>
      <c r="CI826" s="64"/>
      <c r="CJ826" s="64"/>
      <c r="CK826" s="64"/>
      <c r="CL826" s="64"/>
      <c r="CM826" s="64"/>
      <c r="CN826" s="64"/>
      <c r="CO826" s="64"/>
      <c r="CP826" s="64"/>
      <c r="CQ826" s="64"/>
      <c r="CR826" s="64"/>
      <c r="CS826" s="64"/>
      <c r="CT826" s="64"/>
      <c r="CU826" s="64"/>
      <c r="CV826" s="64"/>
      <c r="CW826" s="64"/>
      <c r="CX826" s="64"/>
      <c r="CY826" s="64"/>
      <c r="CZ826" s="64"/>
      <c r="DA826" s="64"/>
      <c r="DB826" s="64"/>
      <c r="DC826" s="64"/>
      <c r="DD826" s="64"/>
      <c r="DE826" s="64"/>
      <c r="DF826" s="64"/>
      <c r="DG826" s="64"/>
      <c r="DH826" s="64"/>
      <c r="DI826" s="64"/>
      <c r="DJ826" s="64"/>
      <c r="DK826" s="64"/>
      <c r="DL826" s="64"/>
      <c r="DM826" s="64"/>
      <c r="DN826" s="64"/>
      <c r="DO826" s="64"/>
      <c r="DP826" s="64"/>
      <c r="DQ826" s="64"/>
      <c r="DR826" s="64"/>
      <c r="DS826" s="64"/>
      <c r="DT826" s="64"/>
      <c r="DU826" s="64"/>
      <c r="DV826" s="64"/>
      <c r="DW826" s="64"/>
      <c r="DX826" s="64"/>
      <c r="DY826" s="64"/>
      <c r="DZ826" s="64"/>
      <c r="EA826" s="64"/>
      <c r="EB826" s="64"/>
      <c r="EC826" s="64"/>
      <c r="ED826" s="64"/>
      <c r="EE826" s="64"/>
      <c r="EF826" s="64"/>
      <c r="EG826" s="64"/>
      <c r="EH826" s="64"/>
      <c r="EI826" s="64"/>
      <c r="EJ826" s="64"/>
      <c r="EK826" s="64"/>
    </row>
    <row r="827" spans="1:141" s="114" customFormat="1">
      <c r="A827" s="113"/>
      <c r="B827" s="62"/>
      <c r="C827" s="63"/>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c r="AW827" s="64"/>
      <c r="AX827" s="64"/>
      <c r="AY827" s="64"/>
      <c r="AZ827" s="64"/>
      <c r="BA827" s="64"/>
      <c r="BB827" s="64"/>
      <c r="BC827" s="64"/>
      <c r="BD827" s="64"/>
      <c r="BE827" s="64"/>
      <c r="BF827" s="64"/>
      <c r="BG827" s="64"/>
      <c r="BH827" s="64"/>
      <c r="BI827" s="64"/>
      <c r="BJ827" s="64"/>
      <c r="BK827" s="64"/>
      <c r="BL827" s="64"/>
      <c r="BM827" s="64"/>
      <c r="BN827" s="64"/>
      <c r="BO827" s="64"/>
      <c r="BP827" s="64"/>
      <c r="BQ827" s="64"/>
      <c r="BR827" s="64"/>
      <c r="BS827" s="64"/>
      <c r="BT827" s="64"/>
      <c r="BU827" s="64"/>
      <c r="BV827" s="64"/>
      <c r="BW827" s="64"/>
      <c r="BX827" s="64"/>
      <c r="BY827" s="64"/>
      <c r="BZ827" s="64"/>
      <c r="CA827" s="64"/>
      <c r="CB827" s="64"/>
      <c r="CC827" s="64"/>
      <c r="CD827" s="64"/>
      <c r="CE827" s="64"/>
      <c r="CF827" s="64"/>
      <c r="CG827" s="64"/>
      <c r="CH827" s="64"/>
      <c r="CI827" s="64"/>
      <c r="CJ827" s="64"/>
      <c r="CK827" s="64"/>
      <c r="CL827" s="64"/>
      <c r="CM827" s="64"/>
      <c r="CN827" s="64"/>
      <c r="CO827" s="64"/>
      <c r="CP827" s="64"/>
      <c r="CQ827" s="64"/>
      <c r="CR827" s="64"/>
      <c r="CS827" s="64"/>
      <c r="CT827" s="64"/>
      <c r="CU827" s="64"/>
      <c r="CV827" s="64"/>
      <c r="CW827" s="64"/>
      <c r="CX827" s="64"/>
      <c r="CY827" s="64"/>
      <c r="CZ827" s="64"/>
      <c r="DA827" s="64"/>
      <c r="DB827" s="64"/>
      <c r="DC827" s="64"/>
      <c r="DD827" s="64"/>
      <c r="DE827" s="64"/>
      <c r="DF827" s="64"/>
      <c r="DG827" s="64"/>
      <c r="DH827" s="64"/>
      <c r="DI827" s="64"/>
      <c r="DJ827" s="64"/>
      <c r="DK827" s="64"/>
      <c r="DL827" s="64"/>
      <c r="DM827" s="64"/>
      <c r="DN827" s="64"/>
      <c r="DO827" s="64"/>
      <c r="DP827" s="64"/>
      <c r="DQ827" s="64"/>
      <c r="DR827" s="64"/>
      <c r="DS827" s="64"/>
      <c r="DT827" s="64"/>
      <c r="DU827" s="64"/>
      <c r="DV827" s="64"/>
      <c r="DW827" s="64"/>
      <c r="DX827" s="64"/>
      <c r="DY827" s="64"/>
      <c r="DZ827" s="64"/>
      <c r="EA827" s="64"/>
      <c r="EB827" s="64"/>
      <c r="EC827" s="64"/>
      <c r="ED827" s="64"/>
      <c r="EE827" s="64"/>
      <c r="EF827" s="64"/>
      <c r="EG827" s="64"/>
      <c r="EH827" s="64"/>
      <c r="EI827" s="64"/>
      <c r="EJ827" s="64"/>
      <c r="EK827" s="64"/>
    </row>
    <row r="828" spans="1:141" s="114" customFormat="1">
      <c r="A828" s="113"/>
      <c r="B828" s="62"/>
      <c r="C828" s="63"/>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c r="AW828" s="64"/>
      <c r="AX828" s="64"/>
      <c r="AY828" s="64"/>
      <c r="AZ828" s="64"/>
      <c r="BA828" s="64"/>
      <c r="BB828" s="64"/>
      <c r="BC828" s="64"/>
      <c r="BD828" s="64"/>
      <c r="BE828" s="64"/>
      <c r="BF828" s="64"/>
      <c r="BG828" s="64"/>
      <c r="BH828" s="64"/>
      <c r="BI828" s="64"/>
      <c r="BJ828" s="64"/>
      <c r="BK828" s="64"/>
      <c r="BL828" s="64"/>
      <c r="BM828" s="64"/>
      <c r="BN828" s="64"/>
      <c r="BO828" s="64"/>
      <c r="BP828" s="64"/>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4"/>
      <c r="CN828" s="64"/>
      <c r="CO828" s="64"/>
      <c r="CP828" s="64"/>
      <c r="CQ828" s="64"/>
      <c r="CR828" s="64"/>
      <c r="CS828" s="64"/>
      <c r="CT828" s="64"/>
      <c r="CU828" s="64"/>
      <c r="CV828" s="64"/>
      <c r="CW828" s="64"/>
      <c r="CX828" s="64"/>
      <c r="CY828" s="64"/>
      <c r="CZ828" s="64"/>
      <c r="DA828" s="64"/>
      <c r="DB828" s="64"/>
      <c r="DC828" s="64"/>
      <c r="DD828" s="64"/>
      <c r="DE828" s="64"/>
      <c r="DF828" s="64"/>
      <c r="DG828" s="64"/>
      <c r="DH828" s="64"/>
      <c r="DI828" s="64"/>
      <c r="DJ828" s="64"/>
      <c r="DK828" s="64"/>
      <c r="DL828" s="64"/>
      <c r="DM828" s="64"/>
      <c r="DN828" s="64"/>
      <c r="DO828" s="64"/>
      <c r="DP828" s="64"/>
      <c r="DQ828" s="64"/>
      <c r="DR828" s="64"/>
      <c r="DS828" s="64"/>
      <c r="DT828" s="64"/>
      <c r="DU828" s="64"/>
      <c r="DV828" s="64"/>
      <c r="DW828" s="64"/>
      <c r="DX828" s="64"/>
      <c r="DY828" s="64"/>
      <c r="DZ828" s="64"/>
      <c r="EA828" s="64"/>
      <c r="EB828" s="64"/>
      <c r="EC828" s="64"/>
      <c r="ED828" s="64"/>
      <c r="EE828" s="64"/>
      <c r="EF828" s="64"/>
      <c r="EG828" s="64"/>
      <c r="EH828" s="64"/>
      <c r="EI828" s="64"/>
      <c r="EJ828" s="64"/>
      <c r="EK828" s="64"/>
    </row>
    <row r="829" spans="1:141" s="114" customFormat="1">
      <c r="A829" s="113"/>
      <c r="B829" s="62"/>
      <c r="C829" s="63"/>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4"/>
      <c r="BB829" s="64"/>
      <c r="BC829" s="64"/>
      <c r="BD829" s="64"/>
      <c r="BE829" s="64"/>
      <c r="BF829" s="64"/>
      <c r="BG829" s="64"/>
      <c r="BH829" s="64"/>
      <c r="BI829" s="64"/>
      <c r="BJ829" s="64"/>
      <c r="BK829" s="64"/>
      <c r="BL829" s="64"/>
      <c r="BM829" s="64"/>
      <c r="BN829" s="64"/>
      <c r="BO829" s="64"/>
      <c r="BP829" s="64"/>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4"/>
      <c r="CN829" s="64"/>
      <c r="CO829" s="64"/>
      <c r="CP829" s="64"/>
      <c r="CQ829" s="64"/>
      <c r="CR829" s="64"/>
      <c r="CS829" s="64"/>
      <c r="CT829" s="64"/>
      <c r="CU829" s="64"/>
      <c r="CV829" s="64"/>
      <c r="CW829" s="64"/>
      <c r="CX829" s="64"/>
      <c r="CY829" s="64"/>
      <c r="CZ829" s="64"/>
      <c r="DA829" s="64"/>
      <c r="DB829" s="64"/>
      <c r="DC829" s="64"/>
      <c r="DD829" s="64"/>
      <c r="DE829" s="64"/>
      <c r="DF829" s="64"/>
      <c r="DG829" s="64"/>
      <c r="DH829" s="64"/>
      <c r="DI829" s="64"/>
      <c r="DJ829" s="64"/>
      <c r="DK829" s="64"/>
      <c r="DL829" s="64"/>
      <c r="DM829" s="64"/>
      <c r="DN829" s="64"/>
      <c r="DO829" s="64"/>
      <c r="DP829" s="64"/>
      <c r="DQ829" s="64"/>
      <c r="DR829" s="64"/>
      <c r="DS829" s="64"/>
      <c r="DT829" s="64"/>
      <c r="DU829" s="64"/>
      <c r="DV829" s="64"/>
      <c r="DW829" s="64"/>
      <c r="DX829" s="64"/>
      <c r="DY829" s="64"/>
      <c r="DZ829" s="64"/>
      <c r="EA829" s="64"/>
      <c r="EB829" s="64"/>
      <c r="EC829" s="64"/>
      <c r="ED829" s="64"/>
      <c r="EE829" s="64"/>
      <c r="EF829" s="64"/>
      <c r="EG829" s="64"/>
      <c r="EH829" s="64"/>
      <c r="EI829" s="64"/>
      <c r="EJ829" s="64"/>
      <c r="EK829" s="64"/>
    </row>
    <row r="830" spans="1:141" s="114" customFormat="1">
      <c r="A830" s="113"/>
      <c r="B830" s="62"/>
      <c r="C830" s="63"/>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c r="AW830" s="64"/>
      <c r="AX830" s="64"/>
      <c r="AY830" s="64"/>
      <c r="AZ830" s="64"/>
      <c r="BA830" s="64"/>
      <c r="BB830" s="64"/>
      <c r="BC830" s="64"/>
      <c r="BD830" s="64"/>
      <c r="BE830" s="64"/>
      <c r="BF830" s="64"/>
      <c r="BG830" s="64"/>
      <c r="BH830" s="64"/>
      <c r="BI830" s="64"/>
      <c r="BJ830" s="64"/>
      <c r="BK830" s="64"/>
      <c r="BL830" s="64"/>
      <c r="BM830" s="64"/>
      <c r="BN830" s="64"/>
      <c r="BO830" s="64"/>
      <c r="BP830" s="64"/>
      <c r="BQ830" s="64"/>
      <c r="BR830" s="64"/>
      <c r="BS830" s="64"/>
      <c r="BT830" s="64"/>
      <c r="BU830" s="64"/>
      <c r="BV830" s="64"/>
      <c r="BW830" s="64"/>
      <c r="BX830" s="64"/>
      <c r="BY830" s="64"/>
      <c r="BZ830" s="64"/>
      <c r="CA830" s="64"/>
      <c r="CB830" s="64"/>
      <c r="CC830" s="64"/>
      <c r="CD830" s="64"/>
      <c r="CE830" s="64"/>
      <c r="CF830" s="64"/>
      <c r="CG830" s="64"/>
      <c r="CH830" s="64"/>
      <c r="CI830" s="64"/>
      <c r="CJ830" s="64"/>
      <c r="CK830" s="64"/>
      <c r="CL830" s="64"/>
      <c r="CM830" s="64"/>
      <c r="CN830" s="64"/>
      <c r="CO830" s="64"/>
      <c r="CP830" s="64"/>
      <c r="CQ830" s="64"/>
      <c r="CR830" s="64"/>
      <c r="CS830" s="64"/>
      <c r="CT830" s="64"/>
      <c r="CU830" s="64"/>
      <c r="CV830" s="64"/>
      <c r="CW830" s="64"/>
      <c r="CX830" s="64"/>
      <c r="CY830" s="64"/>
      <c r="CZ830" s="64"/>
      <c r="DA830" s="64"/>
      <c r="DB830" s="64"/>
      <c r="DC830" s="64"/>
      <c r="DD830" s="64"/>
      <c r="DE830" s="64"/>
      <c r="DF830" s="64"/>
      <c r="DG830" s="64"/>
      <c r="DH830" s="64"/>
      <c r="DI830" s="64"/>
      <c r="DJ830" s="64"/>
      <c r="DK830" s="64"/>
      <c r="DL830" s="64"/>
      <c r="DM830" s="64"/>
      <c r="DN830" s="64"/>
      <c r="DO830" s="64"/>
      <c r="DP830" s="64"/>
      <c r="DQ830" s="64"/>
      <c r="DR830" s="64"/>
      <c r="DS830" s="64"/>
      <c r="DT830" s="64"/>
      <c r="DU830" s="64"/>
      <c r="DV830" s="64"/>
      <c r="DW830" s="64"/>
      <c r="DX830" s="64"/>
      <c r="DY830" s="64"/>
      <c r="DZ830" s="64"/>
      <c r="EA830" s="64"/>
      <c r="EB830" s="64"/>
      <c r="EC830" s="64"/>
      <c r="ED830" s="64"/>
      <c r="EE830" s="64"/>
      <c r="EF830" s="64"/>
      <c r="EG830" s="64"/>
      <c r="EH830" s="64"/>
      <c r="EI830" s="64"/>
      <c r="EJ830" s="64"/>
      <c r="EK830" s="64"/>
    </row>
    <row r="831" spans="1:141" s="114" customFormat="1">
      <c r="A831" s="113"/>
      <c r="B831" s="62"/>
      <c r="C831" s="63"/>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4"/>
      <c r="BB831" s="64"/>
      <c r="BC831" s="64"/>
      <c r="BD831" s="64"/>
      <c r="BE831" s="64"/>
      <c r="BF831" s="64"/>
      <c r="BG831" s="64"/>
      <c r="BH831" s="64"/>
      <c r="BI831" s="64"/>
      <c r="BJ831" s="64"/>
      <c r="BK831" s="64"/>
      <c r="BL831" s="64"/>
      <c r="BM831" s="64"/>
      <c r="BN831" s="64"/>
      <c r="BO831" s="64"/>
      <c r="BP831" s="64"/>
      <c r="BQ831" s="64"/>
      <c r="BR831" s="64"/>
      <c r="BS831" s="64"/>
      <c r="BT831" s="64"/>
      <c r="BU831" s="64"/>
      <c r="BV831" s="64"/>
      <c r="BW831" s="64"/>
      <c r="BX831" s="64"/>
      <c r="BY831" s="64"/>
      <c r="BZ831" s="64"/>
      <c r="CA831" s="64"/>
      <c r="CB831" s="64"/>
      <c r="CC831" s="64"/>
      <c r="CD831" s="64"/>
      <c r="CE831" s="64"/>
      <c r="CF831" s="64"/>
      <c r="CG831" s="64"/>
      <c r="CH831" s="64"/>
      <c r="CI831" s="64"/>
      <c r="CJ831" s="64"/>
      <c r="CK831" s="64"/>
      <c r="CL831" s="64"/>
      <c r="CM831" s="64"/>
      <c r="CN831" s="64"/>
      <c r="CO831" s="64"/>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4"/>
      <c r="DP831" s="64"/>
      <c r="DQ831" s="64"/>
      <c r="DR831" s="64"/>
      <c r="DS831" s="64"/>
      <c r="DT831" s="64"/>
      <c r="DU831" s="64"/>
      <c r="DV831" s="64"/>
      <c r="DW831" s="64"/>
      <c r="DX831" s="64"/>
      <c r="DY831" s="64"/>
      <c r="DZ831" s="64"/>
      <c r="EA831" s="64"/>
      <c r="EB831" s="64"/>
      <c r="EC831" s="64"/>
      <c r="ED831" s="64"/>
      <c r="EE831" s="64"/>
      <c r="EF831" s="64"/>
      <c r="EG831" s="64"/>
      <c r="EH831" s="64"/>
      <c r="EI831" s="64"/>
      <c r="EJ831" s="64"/>
      <c r="EK831" s="64"/>
    </row>
    <row r="832" spans="1:141" s="114" customFormat="1">
      <c r="A832" s="113"/>
      <c r="B832" s="62"/>
      <c r="C832" s="63"/>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c r="AW832" s="64"/>
      <c r="AX832" s="64"/>
      <c r="AY832" s="64"/>
      <c r="AZ832" s="64"/>
      <c r="BA832" s="64"/>
      <c r="BB832" s="64"/>
      <c r="BC832" s="64"/>
      <c r="BD832" s="64"/>
      <c r="BE832" s="64"/>
      <c r="BF832" s="64"/>
      <c r="BG832" s="64"/>
      <c r="BH832" s="64"/>
      <c r="BI832" s="64"/>
      <c r="BJ832" s="64"/>
      <c r="BK832" s="64"/>
      <c r="BL832" s="64"/>
      <c r="BM832" s="64"/>
      <c r="BN832" s="64"/>
      <c r="BO832" s="64"/>
      <c r="BP832" s="64"/>
      <c r="BQ832" s="64"/>
      <c r="BR832" s="64"/>
      <c r="BS832" s="64"/>
      <c r="BT832" s="64"/>
      <c r="BU832" s="64"/>
      <c r="BV832" s="64"/>
      <c r="BW832" s="64"/>
      <c r="BX832" s="64"/>
      <c r="BY832" s="64"/>
      <c r="BZ832" s="64"/>
      <c r="CA832" s="64"/>
      <c r="CB832" s="64"/>
      <c r="CC832" s="64"/>
      <c r="CD832" s="64"/>
      <c r="CE832" s="64"/>
      <c r="CF832" s="64"/>
      <c r="CG832" s="64"/>
      <c r="CH832" s="64"/>
      <c r="CI832" s="64"/>
      <c r="CJ832" s="64"/>
      <c r="CK832" s="64"/>
      <c r="CL832" s="64"/>
      <c r="CM832" s="64"/>
      <c r="CN832" s="64"/>
      <c r="CO832" s="64"/>
      <c r="CP832" s="64"/>
      <c r="CQ832" s="64"/>
      <c r="CR832" s="64"/>
      <c r="CS832" s="64"/>
      <c r="CT832" s="64"/>
      <c r="CU832" s="64"/>
      <c r="CV832" s="64"/>
      <c r="CW832" s="64"/>
      <c r="CX832" s="64"/>
      <c r="CY832" s="64"/>
      <c r="CZ832" s="64"/>
      <c r="DA832" s="64"/>
      <c r="DB832" s="64"/>
      <c r="DC832" s="64"/>
      <c r="DD832" s="64"/>
      <c r="DE832" s="64"/>
      <c r="DF832" s="64"/>
      <c r="DG832" s="64"/>
      <c r="DH832" s="64"/>
      <c r="DI832" s="64"/>
      <c r="DJ832" s="64"/>
      <c r="DK832" s="64"/>
      <c r="DL832" s="64"/>
      <c r="DM832" s="64"/>
      <c r="DN832" s="64"/>
      <c r="DO832" s="64"/>
      <c r="DP832" s="64"/>
      <c r="DQ832" s="64"/>
      <c r="DR832" s="64"/>
      <c r="DS832" s="64"/>
      <c r="DT832" s="64"/>
      <c r="DU832" s="64"/>
      <c r="DV832" s="64"/>
      <c r="DW832" s="64"/>
      <c r="DX832" s="64"/>
      <c r="DY832" s="64"/>
      <c r="DZ832" s="64"/>
      <c r="EA832" s="64"/>
      <c r="EB832" s="64"/>
      <c r="EC832" s="64"/>
      <c r="ED832" s="64"/>
      <c r="EE832" s="64"/>
      <c r="EF832" s="64"/>
      <c r="EG832" s="64"/>
      <c r="EH832" s="64"/>
      <c r="EI832" s="64"/>
      <c r="EJ832" s="64"/>
      <c r="EK832" s="64"/>
    </row>
    <row r="833" spans="1:141" s="114" customFormat="1">
      <c r="A833" s="113"/>
      <c r="B833" s="62"/>
      <c r="C833" s="63"/>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c r="AW833" s="64"/>
      <c r="AX833" s="64"/>
      <c r="AY833" s="64"/>
      <c r="AZ833" s="64"/>
      <c r="BA833" s="64"/>
      <c r="BB833" s="64"/>
      <c r="BC833" s="64"/>
      <c r="BD833" s="64"/>
      <c r="BE833" s="64"/>
      <c r="BF833" s="64"/>
      <c r="BG833" s="64"/>
      <c r="BH833" s="64"/>
      <c r="BI833" s="64"/>
      <c r="BJ833" s="64"/>
      <c r="BK833" s="64"/>
      <c r="BL833" s="64"/>
      <c r="BM833" s="64"/>
      <c r="BN833" s="64"/>
      <c r="BO833" s="64"/>
      <c r="BP833" s="64"/>
      <c r="BQ833" s="64"/>
      <c r="BR833" s="64"/>
      <c r="BS833" s="64"/>
      <c r="BT833" s="64"/>
      <c r="BU833" s="64"/>
      <c r="BV833" s="64"/>
      <c r="BW833" s="64"/>
      <c r="BX833" s="64"/>
      <c r="BY833" s="64"/>
      <c r="BZ833" s="64"/>
      <c r="CA833" s="64"/>
      <c r="CB833" s="64"/>
      <c r="CC833" s="64"/>
      <c r="CD833" s="64"/>
      <c r="CE833" s="64"/>
      <c r="CF833" s="64"/>
      <c r="CG833" s="64"/>
      <c r="CH833" s="64"/>
      <c r="CI833" s="64"/>
      <c r="CJ833" s="64"/>
      <c r="CK833" s="64"/>
      <c r="CL833" s="64"/>
      <c r="CM833" s="64"/>
      <c r="CN833" s="64"/>
      <c r="CO833" s="64"/>
      <c r="CP833" s="64"/>
      <c r="CQ833" s="64"/>
      <c r="CR833" s="64"/>
      <c r="CS833" s="64"/>
      <c r="CT833" s="64"/>
      <c r="CU833" s="64"/>
      <c r="CV833" s="64"/>
      <c r="CW833" s="64"/>
      <c r="CX833" s="64"/>
      <c r="CY833" s="64"/>
      <c r="CZ833" s="64"/>
      <c r="DA833" s="64"/>
      <c r="DB833" s="64"/>
      <c r="DC833" s="64"/>
      <c r="DD833" s="64"/>
      <c r="DE833" s="64"/>
      <c r="DF833" s="64"/>
      <c r="DG833" s="64"/>
      <c r="DH833" s="64"/>
      <c r="DI833" s="64"/>
      <c r="DJ833" s="64"/>
      <c r="DK833" s="64"/>
      <c r="DL833" s="64"/>
      <c r="DM833" s="64"/>
      <c r="DN833" s="64"/>
      <c r="DO833" s="64"/>
      <c r="DP833" s="64"/>
      <c r="DQ833" s="64"/>
      <c r="DR833" s="64"/>
      <c r="DS833" s="64"/>
      <c r="DT833" s="64"/>
      <c r="DU833" s="64"/>
      <c r="DV833" s="64"/>
      <c r="DW833" s="64"/>
      <c r="DX833" s="64"/>
      <c r="DY833" s="64"/>
      <c r="DZ833" s="64"/>
      <c r="EA833" s="64"/>
      <c r="EB833" s="64"/>
      <c r="EC833" s="64"/>
      <c r="ED833" s="64"/>
      <c r="EE833" s="64"/>
      <c r="EF833" s="64"/>
      <c r="EG833" s="64"/>
      <c r="EH833" s="64"/>
      <c r="EI833" s="64"/>
      <c r="EJ833" s="64"/>
      <c r="EK833" s="64"/>
    </row>
    <row r="834" spans="1:141" s="114" customFormat="1">
      <c r="A834" s="113"/>
      <c r="B834" s="62"/>
      <c r="C834" s="63"/>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c r="AW834" s="64"/>
      <c r="AX834" s="64"/>
      <c r="AY834" s="64"/>
      <c r="AZ834" s="64"/>
      <c r="BA834" s="64"/>
      <c r="BB834" s="64"/>
      <c r="BC834" s="64"/>
      <c r="BD834" s="64"/>
      <c r="BE834" s="64"/>
      <c r="BF834" s="64"/>
      <c r="BG834" s="64"/>
      <c r="BH834" s="64"/>
      <c r="BI834" s="64"/>
      <c r="BJ834" s="64"/>
      <c r="BK834" s="64"/>
      <c r="BL834" s="64"/>
      <c r="BM834" s="64"/>
      <c r="BN834" s="64"/>
      <c r="BO834" s="64"/>
      <c r="BP834" s="64"/>
      <c r="BQ834" s="64"/>
      <c r="BR834" s="64"/>
      <c r="BS834" s="64"/>
      <c r="BT834" s="64"/>
      <c r="BU834" s="64"/>
      <c r="BV834" s="64"/>
      <c r="BW834" s="64"/>
      <c r="BX834" s="64"/>
      <c r="BY834" s="64"/>
      <c r="BZ834" s="64"/>
      <c r="CA834" s="64"/>
      <c r="CB834" s="64"/>
      <c r="CC834" s="64"/>
      <c r="CD834" s="64"/>
      <c r="CE834" s="64"/>
      <c r="CF834" s="64"/>
      <c r="CG834" s="64"/>
      <c r="CH834" s="64"/>
      <c r="CI834" s="64"/>
      <c r="CJ834" s="64"/>
      <c r="CK834" s="64"/>
      <c r="CL834" s="64"/>
      <c r="CM834" s="64"/>
      <c r="CN834" s="64"/>
      <c r="CO834" s="64"/>
      <c r="CP834" s="64"/>
      <c r="CQ834" s="64"/>
      <c r="CR834" s="64"/>
      <c r="CS834" s="64"/>
      <c r="CT834" s="64"/>
      <c r="CU834" s="64"/>
      <c r="CV834" s="64"/>
      <c r="CW834" s="64"/>
      <c r="CX834" s="64"/>
      <c r="CY834" s="64"/>
      <c r="CZ834" s="64"/>
      <c r="DA834" s="64"/>
      <c r="DB834" s="64"/>
      <c r="DC834" s="64"/>
      <c r="DD834" s="64"/>
      <c r="DE834" s="64"/>
      <c r="DF834" s="64"/>
      <c r="DG834" s="64"/>
      <c r="DH834" s="64"/>
      <c r="DI834" s="64"/>
      <c r="DJ834" s="64"/>
      <c r="DK834" s="64"/>
      <c r="DL834" s="64"/>
      <c r="DM834" s="64"/>
      <c r="DN834" s="64"/>
      <c r="DO834" s="64"/>
      <c r="DP834" s="64"/>
      <c r="DQ834" s="64"/>
      <c r="DR834" s="64"/>
      <c r="DS834" s="64"/>
      <c r="DT834" s="64"/>
      <c r="DU834" s="64"/>
      <c r="DV834" s="64"/>
      <c r="DW834" s="64"/>
      <c r="DX834" s="64"/>
      <c r="DY834" s="64"/>
      <c r="DZ834" s="64"/>
      <c r="EA834" s="64"/>
      <c r="EB834" s="64"/>
      <c r="EC834" s="64"/>
      <c r="ED834" s="64"/>
      <c r="EE834" s="64"/>
      <c r="EF834" s="64"/>
      <c r="EG834" s="64"/>
      <c r="EH834" s="64"/>
      <c r="EI834" s="64"/>
      <c r="EJ834" s="64"/>
      <c r="EK834" s="64"/>
    </row>
    <row r="835" spans="1:141" s="114" customFormat="1">
      <c r="A835" s="113"/>
      <c r="B835" s="62"/>
      <c r="C835" s="63"/>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c r="AW835" s="64"/>
      <c r="AX835" s="64"/>
      <c r="AY835" s="64"/>
      <c r="AZ835" s="64"/>
      <c r="BA835" s="64"/>
      <c r="BB835" s="64"/>
      <c r="BC835" s="64"/>
      <c r="BD835" s="64"/>
      <c r="BE835" s="64"/>
      <c r="BF835" s="64"/>
      <c r="BG835" s="64"/>
      <c r="BH835" s="64"/>
      <c r="BI835" s="64"/>
      <c r="BJ835" s="64"/>
      <c r="BK835" s="64"/>
      <c r="BL835" s="64"/>
      <c r="BM835" s="64"/>
      <c r="BN835" s="64"/>
      <c r="BO835" s="64"/>
      <c r="BP835" s="64"/>
      <c r="BQ835" s="64"/>
      <c r="BR835" s="64"/>
      <c r="BS835" s="64"/>
      <c r="BT835" s="64"/>
      <c r="BU835" s="64"/>
      <c r="BV835" s="64"/>
      <c r="BW835" s="64"/>
      <c r="BX835" s="64"/>
      <c r="BY835" s="64"/>
      <c r="BZ835" s="64"/>
      <c r="CA835" s="64"/>
      <c r="CB835" s="64"/>
      <c r="CC835" s="64"/>
      <c r="CD835" s="64"/>
      <c r="CE835" s="64"/>
      <c r="CF835" s="64"/>
      <c r="CG835" s="64"/>
      <c r="CH835" s="64"/>
      <c r="CI835" s="64"/>
      <c r="CJ835" s="64"/>
      <c r="CK835" s="64"/>
      <c r="CL835" s="64"/>
      <c r="CM835" s="64"/>
      <c r="CN835" s="64"/>
      <c r="CO835" s="64"/>
      <c r="CP835" s="64"/>
      <c r="CQ835" s="64"/>
      <c r="CR835" s="64"/>
      <c r="CS835" s="64"/>
      <c r="CT835" s="64"/>
      <c r="CU835" s="64"/>
      <c r="CV835" s="64"/>
      <c r="CW835" s="64"/>
      <c r="CX835" s="64"/>
      <c r="CY835" s="64"/>
      <c r="CZ835" s="64"/>
      <c r="DA835" s="64"/>
      <c r="DB835" s="64"/>
      <c r="DC835" s="64"/>
      <c r="DD835" s="64"/>
      <c r="DE835" s="64"/>
      <c r="DF835" s="64"/>
      <c r="DG835" s="64"/>
      <c r="DH835" s="64"/>
      <c r="DI835" s="64"/>
      <c r="DJ835" s="64"/>
      <c r="DK835" s="64"/>
      <c r="DL835" s="64"/>
      <c r="DM835" s="64"/>
      <c r="DN835" s="64"/>
      <c r="DO835" s="64"/>
      <c r="DP835" s="64"/>
      <c r="DQ835" s="64"/>
      <c r="DR835" s="64"/>
      <c r="DS835" s="64"/>
      <c r="DT835" s="64"/>
      <c r="DU835" s="64"/>
      <c r="DV835" s="64"/>
      <c r="DW835" s="64"/>
      <c r="DX835" s="64"/>
      <c r="DY835" s="64"/>
      <c r="DZ835" s="64"/>
      <c r="EA835" s="64"/>
      <c r="EB835" s="64"/>
      <c r="EC835" s="64"/>
      <c r="ED835" s="64"/>
      <c r="EE835" s="64"/>
      <c r="EF835" s="64"/>
      <c r="EG835" s="64"/>
      <c r="EH835" s="64"/>
      <c r="EI835" s="64"/>
      <c r="EJ835" s="64"/>
      <c r="EK835" s="64"/>
    </row>
    <row r="836" spans="1:141" s="114" customFormat="1">
      <c r="A836" s="113"/>
      <c r="B836" s="62"/>
      <c r="C836" s="63"/>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c r="AW836" s="64"/>
      <c r="AX836" s="64"/>
      <c r="AY836" s="64"/>
      <c r="AZ836" s="64"/>
      <c r="BA836" s="64"/>
      <c r="BB836" s="64"/>
      <c r="BC836" s="64"/>
      <c r="BD836" s="64"/>
      <c r="BE836" s="64"/>
      <c r="BF836" s="64"/>
      <c r="BG836" s="64"/>
      <c r="BH836" s="64"/>
      <c r="BI836" s="64"/>
      <c r="BJ836" s="64"/>
      <c r="BK836" s="64"/>
      <c r="BL836" s="64"/>
      <c r="BM836" s="64"/>
      <c r="BN836" s="64"/>
      <c r="BO836" s="64"/>
      <c r="BP836" s="64"/>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64"/>
      <c r="CN836" s="64"/>
      <c r="CO836" s="64"/>
      <c r="CP836" s="64"/>
      <c r="CQ836" s="64"/>
      <c r="CR836" s="64"/>
      <c r="CS836" s="64"/>
      <c r="CT836" s="64"/>
      <c r="CU836" s="64"/>
      <c r="CV836" s="64"/>
      <c r="CW836" s="64"/>
      <c r="CX836" s="64"/>
      <c r="CY836" s="64"/>
      <c r="CZ836" s="64"/>
      <c r="DA836" s="64"/>
      <c r="DB836" s="64"/>
      <c r="DC836" s="64"/>
      <c r="DD836" s="64"/>
      <c r="DE836" s="64"/>
      <c r="DF836" s="64"/>
      <c r="DG836" s="64"/>
      <c r="DH836" s="64"/>
      <c r="DI836" s="64"/>
      <c r="DJ836" s="64"/>
      <c r="DK836" s="64"/>
      <c r="DL836" s="64"/>
      <c r="DM836" s="64"/>
      <c r="DN836" s="64"/>
      <c r="DO836" s="64"/>
      <c r="DP836" s="64"/>
      <c r="DQ836" s="64"/>
      <c r="DR836" s="64"/>
      <c r="DS836" s="64"/>
      <c r="DT836" s="64"/>
      <c r="DU836" s="64"/>
      <c r="DV836" s="64"/>
      <c r="DW836" s="64"/>
      <c r="DX836" s="64"/>
      <c r="DY836" s="64"/>
      <c r="DZ836" s="64"/>
      <c r="EA836" s="64"/>
      <c r="EB836" s="64"/>
      <c r="EC836" s="64"/>
      <c r="ED836" s="64"/>
      <c r="EE836" s="64"/>
      <c r="EF836" s="64"/>
      <c r="EG836" s="64"/>
      <c r="EH836" s="64"/>
      <c r="EI836" s="64"/>
      <c r="EJ836" s="64"/>
      <c r="EK836" s="64"/>
    </row>
    <row r="837" spans="1:141" s="114" customFormat="1">
      <c r="A837" s="113"/>
      <c r="B837" s="62"/>
      <c r="C837" s="63"/>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4"/>
      <c r="BB837" s="64"/>
      <c r="BC837" s="64"/>
      <c r="BD837" s="64"/>
      <c r="BE837" s="64"/>
      <c r="BF837" s="64"/>
      <c r="BG837" s="64"/>
      <c r="BH837" s="64"/>
      <c r="BI837" s="64"/>
      <c r="BJ837" s="64"/>
      <c r="BK837" s="64"/>
      <c r="BL837" s="64"/>
      <c r="BM837" s="64"/>
      <c r="BN837" s="64"/>
      <c r="BO837" s="64"/>
      <c r="BP837" s="64"/>
      <c r="BQ837" s="64"/>
      <c r="BR837" s="64"/>
      <c r="BS837" s="64"/>
      <c r="BT837" s="64"/>
      <c r="BU837" s="64"/>
      <c r="BV837" s="64"/>
      <c r="BW837" s="64"/>
      <c r="BX837" s="64"/>
      <c r="BY837" s="64"/>
      <c r="BZ837" s="64"/>
      <c r="CA837" s="64"/>
      <c r="CB837" s="64"/>
      <c r="CC837" s="64"/>
      <c r="CD837" s="64"/>
      <c r="CE837" s="64"/>
      <c r="CF837" s="64"/>
      <c r="CG837" s="64"/>
      <c r="CH837" s="64"/>
      <c r="CI837" s="64"/>
      <c r="CJ837" s="64"/>
      <c r="CK837" s="64"/>
      <c r="CL837" s="64"/>
      <c r="CM837" s="64"/>
      <c r="CN837" s="64"/>
      <c r="CO837" s="64"/>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4"/>
      <c r="DP837" s="64"/>
      <c r="DQ837" s="64"/>
      <c r="DR837" s="64"/>
      <c r="DS837" s="64"/>
      <c r="DT837" s="64"/>
      <c r="DU837" s="64"/>
      <c r="DV837" s="64"/>
      <c r="DW837" s="64"/>
      <c r="DX837" s="64"/>
      <c r="DY837" s="64"/>
      <c r="DZ837" s="64"/>
      <c r="EA837" s="64"/>
      <c r="EB837" s="64"/>
      <c r="EC837" s="64"/>
      <c r="ED837" s="64"/>
      <c r="EE837" s="64"/>
      <c r="EF837" s="64"/>
      <c r="EG837" s="64"/>
      <c r="EH837" s="64"/>
      <c r="EI837" s="64"/>
      <c r="EJ837" s="64"/>
      <c r="EK837" s="64"/>
    </row>
    <row r="838" spans="1:141" s="114" customFormat="1">
      <c r="A838" s="113"/>
      <c r="B838" s="62"/>
      <c r="C838" s="63"/>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c r="AW838" s="64"/>
      <c r="AX838" s="64"/>
      <c r="AY838" s="64"/>
      <c r="AZ838" s="64"/>
      <c r="BA838" s="64"/>
      <c r="BB838" s="64"/>
      <c r="BC838" s="64"/>
      <c r="BD838" s="64"/>
      <c r="BE838" s="64"/>
      <c r="BF838" s="64"/>
      <c r="BG838" s="64"/>
      <c r="BH838" s="64"/>
      <c r="BI838" s="64"/>
      <c r="BJ838" s="64"/>
      <c r="BK838" s="64"/>
      <c r="BL838" s="64"/>
      <c r="BM838" s="64"/>
      <c r="BN838" s="64"/>
      <c r="BO838" s="64"/>
      <c r="BP838" s="64"/>
      <c r="BQ838" s="64"/>
      <c r="BR838" s="64"/>
      <c r="BS838" s="64"/>
      <c r="BT838" s="64"/>
      <c r="BU838" s="64"/>
      <c r="BV838" s="64"/>
      <c r="BW838" s="64"/>
      <c r="BX838" s="64"/>
      <c r="BY838" s="64"/>
      <c r="BZ838" s="64"/>
      <c r="CA838" s="64"/>
      <c r="CB838" s="64"/>
      <c r="CC838" s="64"/>
      <c r="CD838" s="64"/>
      <c r="CE838" s="64"/>
      <c r="CF838" s="64"/>
      <c r="CG838" s="64"/>
      <c r="CH838" s="64"/>
      <c r="CI838" s="64"/>
      <c r="CJ838" s="64"/>
      <c r="CK838" s="64"/>
      <c r="CL838" s="64"/>
      <c r="CM838" s="64"/>
      <c r="CN838" s="64"/>
      <c r="CO838" s="64"/>
      <c r="CP838" s="64"/>
      <c r="CQ838" s="64"/>
      <c r="CR838" s="64"/>
      <c r="CS838" s="64"/>
      <c r="CT838" s="64"/>
      <c r="CU838" s="64"/>
      <c r="CV838" s="64"/>
      <c r="CW838" s="64"/>
      <c r="CX838" s="64"/>
      <c r="CY838" s="64"/>
      <c r="CZ838" s="64"/>
      <c r="DA838" s="64"/>
      <c r="DB838" s="64"/>
      <c r="DC838" s="64"/>
      <c r="DD838" s="64"/>
      <c r="DE838" s="64"/>
      <c r="DF838" s="64"/>
      <c r="DG838" s="64"/>
      <c r="DH838" s="64"/>
      <c r="DI838" s="64"/>
      <c r="DJ838" s="64"/>
      <c r="DK838" s="64"/>
      <c r="DL838" s="64"/>
      <c r="DM838" s="64"/>
      <c r="DN838" s="64"/>
      <c r="DO838" s="64"/>
      <c r="DP838" s="64"/>
      <c r="DQ838" s="64"/>
      <c r="DR838" s="64"/>
      <c r="DS838" s="64"/>
      <c r="DT838" s="64"/>
      <c r="DU838" s="64"/>
      <c r="DV838" s="64"/>
      <c r="DW838" s="64"/>
      <c r="DX838" s="64"/>
      <c r="DY838" s="64"/>
      <c r="DZ838" s="64"/>
      <c r="EA838" s="64"/>
      <c r="EB838" s="64"/>
      <c r="EC838" s="64"/>
      <c r="ED838" s="64"/>
      <c r="EE838" s="64"/>
      <c r="EF838" s="64"/>
      <c r="EG838" s="64"/>
      <c r="EH838" s="64"/>
      <c r="EI838" s="64"/>
      <c r="EJ838" s="64"/>
      <c r="EK838" s="64"/>
    </row>
    <row r="839" spans="1:141" s="114" customFormat="1">
      <c r="A839" s="113"/>
      <c r="B839" s="62"/>
      <c r="C839" s="63"/>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c r="AW839" s="64"/>
      <c r="AX839" s="64"/>
      <c r="AY839" s="64"/>
      <c r="AZ839" s="64"/>
      <c r="BA839" s="64"/>
      <c r="BB839" s="64"/>
      <c r="BC839" s="64"/>
      <c r="BD839" s="64"/>
      <c r="BE839" s="64"/>
      <c r="BF839" s="64"/>
      <c r="BG839" s="64"/>
      <c r="BH839" s="64"/>
      <c r="BI839" s="64"/>
      <c r="BJ839" s="64"/>
      <c r="BK839" s="64"/>
      <c r="BL839" s="64"/>
      <c r="BM839" s="64"/>
      <c r="BN839" s="64"/>
      <c r="BO839" s="64"/>
      <c r="BP839" s="64"/>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64"/>
      <c r="CN839" s="64"/>
      <c r="CO839" s="64"/>
      <c r="CP839" s="64"/>
      <c r="CQ839" s="64"/>
      <c r="CR839" s="64"/>
      <c r="CS839" s="64"/>
      <c r="CT839" s="64"/>
      <c r="CU839" s="64"/>
      <c r="CV839" s="64"/>
      <c r="CW839" s="64"/>
      <c r="CX839" s="64"/>
      <c r="CY839" s="64"/>
      <c r="CZ839" s="64"/>
      <c r="DA839" s="64"/>
      <c r="DB839" s="64"/>
      <c r="DC839" s="64"/>
      <c r="DD839" s="64"/>
      <c r="DE839" s="64"/>
      <c r="DF839" s="64"/>
      <c r="DG839" s="64"/>
      <c r="DH839" s="64"/>
      <c r="DI839" s="64"/>
      <c r="DJ839" s="64"/>
      <c r="DK839" s="64"/>
      <c r="DL839" s="64"/>
      <c r="DM839" s="64"/>
      <c r="DN839" s="64"/>
      <c r="DO839" s="64"/>
      <c r="DP839" s="64"/>
      <c r="DQ839" s="64"/>
      <c r="DR839" s="64"/>
      <c r="DS839" s="64"/>
      <c r="DT839" s="64"/>
      <c r="DU839" s="64"/>
      <c r="DV839" s="64"/>
      <c r="DW839" s="64"/>
      <c r="DX839" s="64"/>
      <c r="DY839" s="64"/>
      <c r="DZ839" s="64"/>
      <c r="EA839" s="64"/>
      <c r="EB839" s="64"/>
      <c r="EC839" s="64"/>
      <c r="ED839" s="64"/>
      <c r="EE839" s="64"/>
      <c r="EF839" s="64"/>
      <c r="EG839" s="64"/>
      <c r="EH839" s="64"/>
      <c r="EI839" s="64"/>
      <c r="EJ839" s="64"/>
      <c r="EK839" s="64"/>
    </row>
    <row r="840" spans="1:141" s="114" customFormat="1">
      <c r="A840" s="113"/>
      <c r="B840" s="62"/>
      <c r="C840" s="63"/>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c r="AW840" s="64"/>
      <c r="AX840" s="64"/>
      <c r="AY840" s="64"/>
      <c r="AZ840" s="64"/>
      <c r="BA840" s="64"/>
      <c r="BB840" s="64"/>
      <c r="BC840" s="64"/>
      <c r="BD840" s="64"/>
      <c r="BE840" s="64"/>
      <c r="BF840" s="64"/>
      <c r="BG840" s="64"/>
      <c r="BH840" s="64"/>
      <c r="BI840" s="64"/>
      <c r="BJ840" s="64"/>
      <c r="BK840" s="64"/>
      <c r="BL840" s="64"/>
      <c r="BM840" s="64"/>
      <c r="BN840" s="64"/>
      <c r="BO840" s="64"/>
      <c r="BP840" s="64"/>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4"/>
      <c r="CN840" s="64"/>
      <c r="CO840" s="64"/>
      <c r="CP840" s="64"/>
      <c r="CQ840" s="64"/>
      <c r="CR840" s="64"/>
      <c r="CS840" s="64"/>
      <c r="CT840" s="64"/>
      <c r="CU840" s="64"/>
      <c r="CV840" s="64"/>
      <c r="CW840" s="64"/>
      <c r="CX840" s="64"/>
      <c r="CY840" s="64"/>
      <c r="CZ840" s="64"/>
      <c r="DA840" s="64"/>
      <c r="DB840" s="64"/>
      <c r="DC840" s="64"/>
      <c r="DD840" s="64"/>
      <c r="DE840" s="64"/>
      <c r="DF840" s="64"/>
      <c r="DG840" s="64"/>
      <c r="DH840" s="64"/>
      <c r="DI840" s="64"/>
      <c r="DJ840" s="64"/>
      <c r="DK840" s="64"/>
      <c r="DL840" s="64"/>
      <c r="DM840" s="64"/>
      <c r="DN840" s="64"/>
      <c r="DO840" s="64"/>
      <c r="DP840" s="64"/>
      <c r="DQ840" s="64"/>
      <c r="DR840" s="64"/>
      <c r="DS840" s="64"/>
      <c r="DT840" s="64"/>
      <c r="DU840" s="64"/>
      <c r="DV840" s="64"/>
      <c r="DW840" s="64"/>
      <c r="DX840" s="64"/>
      <c r="DY840" s="64"/>
      <c r="DZ840" s="64"/>
      <c r="EA840" s="64"/>
      <c r="EB840" s="64"/>
      <c r="EC840" s="64"/>
      <c r="ED840" s="64"/>
      <c r="EE840" s="64"/>
      <c r="EF840" s="64"/>
      <c r="EG840" s="64"/>
      <c r="EH840" s="64"/>
      <c r="EI840" s="64"/>
      <c r="EJ840" s="64"/>
      <c r="EK840" s="64"/>
    </row>
    <row r="841" spans="1:141" s="114" customFormat="1">
      <c r="A841" s="113"/>
      <c r="B841" s="62"/>
      <c r="C841" s="63"/>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c r="AW841" s="64"/>
      <c r="AX841" s="64"/>
      <c r="AY841" s="64"/>
      <c r="AZ841" s="64"/>
      <c r="BA841" s="64"/>
      <c r="BB841" s="64"/>
      <c r="BC841" s="64"/>
      <c r="BD841" s="64"/>
      <c r="BE841" s="64"/>
      <c r="BF841" s="64"/>
      <c r="BG841" s="64"/>
      <c r="BH841" s="64"/>
      <c r="BI841" s="64"/>
      <c r="BJ841" s="64"/>
      <c r="BK841" s="64"/>
      <c r="BL841" s="64"/>
      <c r="BM841" s="64"/>
      <c r="BN841" s="64"/>
      <c r="BO841" s="64"/>
      <c r="BP841" s="64"/>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4"/>
      <c r="CN841" s="64"/>
      <c r="CO841" s="64"/>
      <c r="CP841" s="64"/>
      <c r="CQ841" s="64"/>
      <c r="CR841" s="64"/>
      <c r="CS841" s="64"/>
      <c r="CT841" s="64"/>
      <c r="CU841" s="64"/>
      <c r="CV841" s="64"/>
      <c r="CW841" s="64"/>
      <c r="CX841" s="64"/>
      <c r="CY841" s="64"/>
      <c r="CZ841" s="64"/>
      <c r="DA841" s="64"/>
      <c r="DB841" s="64"/>
      <c r="DC841" s="64"/>
      <c r="DD841" s="64"/>
      <c r="DE841" s="64"/>
      <c r="DF841" s="64"/>
      <c r="DG841" s="64"/>
      <c r="DH841" s="64"/>
      <c r="DI841" s="64"/>
      <c r="DJ841" s="64"/>
      <c r="DK841" s="64"/>
      <c r="DL841" s="64"/>
      <c r="DM841" s="64"/>
      <c r="DN841" s="64"/>
      <c r="DO841" s="64"/>
      <c r="DP841" s="64"/>
      <c r="DQ841" s="64"/>
      <c r="DR841" s="64"/>
      <c r="DS841" s="64"/>
      <c r="DT841" s="64"/>
      <c r="DU841" s="64"/>
      <c r="DV841" s="64"/>
      <c r="DW841" s="64"/>
      <c r="DX841" s="64"/>
      <c r="DY841" s="64"/>
      <c r="DZ841" s="64"/>
      <c r="EA841" s="64"/>
      <c r="EB841" s="64"/>
      <c r="EC841" s="64"/>
      <c r="ED841" s="64"/>
      <c r="EE841" s="64"/>
      <c r="EF841" s="64"/>
      <c r="EG841" s="64"/>
      <c r="EH841" s="64"/>
      <c r="EI841" s="64"/>
      <c r="EJ841" s="64"/>
      <c r="EK841" s="64"/>
    </row>
    <row r="842" spans="1:141" s="114" customFormat="1">
      <c r="A842" s="113"/>
      <c r="B842" s="62"/>
      <c r="C842" s="63"/>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4"/>
      <c r="BB842" s="64"/>
      <c r="BC842" s="64"/>
      <c r="BD842" s="64"/>
      <c r="BE842" s="64"/>
      <c r="BF842" s="64"/>
      <c r="BG842" s="64"/>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4"/>
      <c r="CN842" s="64"/>
      <c r="CO842" s="64"/>
      <c r="CP842" s="64"/>
      <c r="CQ842" s="64"/>
      <c r="CR842" s="64"/>
      <c r="CS842" s="64"/>
      <c r="CT842" s="64"/>
      <c r="CU842" s="64"/>
      <c r="CV842" s="64"/>
      <c r="CW842" s="64"/>
      <c r="CX842" s="64"/>
      <c r="CY842" s="64"/>
      <c r="CZ842" s="64"/>
      <c r="DA842" s="64"/>
      <c r="DB842" s="64"/>
      <c r="DC842" s="64"/>
      <c r="DD842" s="64"/>
      <c r="DE842" s="64"/>
      <c r="DF842" s="64"/>
      <c r="DG842" s="64"/>
      <c r="DH842" s="64"/>
      <c r="DI842" s="64"/>
      <c r="DJ842" s="64"/>
      <c r="DK842" s="64"/>
      <c r="DL842" s="64"/>
      <c r="DM842" s="64"/>
      <c r="DN842" s="64"/>
      <c r="DO842" s="64"/>
      <c r="DP842" s="64"/>
      <c r="DQ842" s="64"/>
      <c r="DR842" s="64"/>
      <c r="DS842" s="64"/>
      <c r="DT842" s="64"/>
      <c r="DU842" s="64"/>
      <c r="DV842" s="64"/>
      <c r="DW842" s="64"/>
      <c r="DX842" s="64"/>
      <c r="DY842" s="64"/>
      <c r="DZ842" s="64"/>
      <c r="EA842" s="64"/>
      <c r="EB842" s="64"/>
      <c r="EC842" s="64"/>
      <c r="ED842" s="64"/>
      <c r="EE842" s="64"/>
      <c r="EF842" s="64"/>
      <c r="EG842" s="64"/>
      <c r="EH842" s="64"/>
      <c r="EI842" s="64"/>
      <c r="EJ842" s="64"/>
      <c r="EK842" s="64"/>
    </row>
    <row r="843" spans="1:141" s="114" customFormat="1">
      <c r="A843" s="113"/>
      <c r="B843" s="62"/>
      <c r="C843" s="63"/>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c r="AW843" s="64"/>
      <c r="AX843" s="64"/>
      <c r="AY843" s="64"/>
      <c r="AZ843" s="64"/>
      <c r="BA843" s="64"/>
      <c r="BB843" s="64"/>
      <c r="BC843" s="64"/>
      <c r="BD843" s="64"/>
      <c r="BE843" s="64"/>
      <c r="BF843" s="64"/>
      <c r="BG843" s="64"/>
      <c r="BH843" s="64"/>
      <c r="BI843" s="64"/>
      <c r="BJ843" s="64"/>
      <c r="BK843" s="64"/>
      <c r="BL843" s="64"/>
      <c r="BM843" s="64"/>
      <c r="BN843" s="64"/>
      <c r="BO843" s="64"/>
      <c r="BP843" s="64"/>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64"/>
      <c r="CN843" s="64"/>
      <c r="CO843" s="64"/>
      <c r="CP843" s="64"/>
      <c r="CQ843" s="64"/>
      <c r="CR843" s="64"/>
      <c r="CS843" s="64"/>
      <c r="CT843" s="64"/>
      <c r="CU843" s="64"/>
      <c r="CV843" s="64"/>
      <c r="CW843" s="64"/>
      <c r="CX843" s="64"/>
      <c r="CY843" s="64"/>
      <c r="CZ843" s="64"/>
      <c r="DA843" s="64"/>
      <c r="DB843" s="64"/>
      <c r="DC843" s="64"/>
      <c r="DD843" s="64"/>
      <c r="DE843" s="64"/>
      <c r="DF843" s="64"/>
      <c r="DG843" s="64"/>
      <c r="DH843" s="64"/>
      <c r="DI843" s="64"/>
      <c r="DJ843" s="64"/>
      <c r="DK843" s="64"/>
      <c r="DL843" s="64"/>
      <c r="DM843" s="64"/>
      <c r="DN843" s="64"/>
      <c r="DO843" s="64"/>
      <c r="DP843" s="64"/>
      <c r="DQ843" s="64"/>
      <c r="DR843" s="64"/>
      <c r="DS843" s="64"/>
      <c r="DT843" s="64"/>
      <c r="DU843" s="64"/>
      <c r="DV843" s="64"/>
      <c r="DW843" s="64"/>
      <c r="DX843" s="64"/>
      <c r="DY843" s="64"/>
      <c r="DZ843" s="64"/>
      <c r="EA843" s="64"/>
      <c r="EB843" s="64"/>
      <c r="EC843" s="64"/>
      <c r="ED843" s="64"/>
      <c r="EE843" s="64"/>
      <c r="EF843" s="64"/>
      <c r="EG843" s="64"/>
      <c r="EH843" s="64"/>
      <c r="EI843" s="64"/>
      <c r="EJ843" s="64"/>
      <c r="EK843" s="64"/>
    </row>
    <row r="844" spans="1:141" s="114" customFormat="1">
      <c r="A844" s="113"/>
      <c r="B844" s="62"/>
      <c r="C844" s="63"/>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4"/>
      <c r="BB844" s="64"/>
      <c r="BC844" s="64"/>
      <c r="BD844" s="64"/>
      <c r="BE844" s="64"/>
      <c r="BF844" s="64"/>
      <c r="BG844" s="64"/>
      <c r="BH844" s="64"/>
      <c r="BI844" s="64"/>
      <c r="BJ844" s="64"/>
      <c r="BK844" s="64"/>
      <c r="BL844" s="64"/>
      <c r="BM844" s="64"/>
      <c r="BN844" s="64"/>
      <c r="BO844" s="64"/>
      <c r="BP844" s="64"/>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64"/>
      <c r="CN844" s="64"/>
      <c r="CO844" s="64"/>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4"/>
      <c r="DP844" s="64"/>
      <c r="DQ844" s="64"/>
      <c r="DR844" s="64"/>
      <c r="DS844" s="64"/>
      <c r="DT844" s="64"/>
      <c r="DU844" s="64"/>
      <c r="DV844" s="64"/>
      <c r="DW844" s="64"/>
      <c r="DX844" s="64"/>
      <c r="DY844" s="64"/>
      <c r="DZ844" s="64"/>
      <c r="EA844" s="64"/>
      <c r="EB844" s="64"/>
      <c r="EC844" s="64"/>
      <c r="ED844" s="64"/>
      <c r="EE844" s="64"/>
      <c r="EF844" s="64"/>
      <c r="EG844" s="64"/>
      <c r="EH844" s="64"/>
      <c r="EI844" s="64"/>
      <c r="EJ844" s="64"/>
      <c r="EK844" s="64"/>
    </row>
    <row r="845" spans="1:141" s="114" customFormat="1">
      <c r="A845" s="113"/>
      <c r="B845" s="62"/>
      <c r="C845" s="63"/>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c r="AW845" s="64"/>
      <c r="AX845" s="64"/>
      <c r="AY845" s="64"/>
      <c r="AZ845" s="64"/>
      <c r="BA845" s="64"/>
      <c r="BB845" s="64"/>
      <c r="BC845" s="64"/>
      <c r="BD845" s="64"/>
      <c r="BE845" s="64"/>
      <c r="BF845" s="64"/>
      <c r="BG845" s="64"/>
      <c r="BH845" s="64"/>
      <c r="BI845" s="64"/>
      <c r="BJ845" s="64"/>
      <c r="BK845" s="64"/>
      <c r="BL845" s="64"/>
      <c r="BM845" s="64"/>
      <c r="BN845" s="64"/>
      <c r="BO845" s="64"/>
      <c r="BP845" s="64"/>
      <c r="BQ845" s="64"/>
      <c r="BR845" s="64"/>
      <c r="BS845" s="64"/>
      <c r="BT845" s="64"/>
      <c r="BU845" s="64"/>
      <c r="BV845" s="64"/>
      <c r="BW845" s="64"/>
      <c r="BX845" s="64"/>
      <c r="BY845" s="64"/>
      <c r="BZ845" s="64"/>
      <c r="CA845" s="64"/>
      <c r="CB845" s="64"/>
      <c r="CC845" s="64"/>
      <c r="CD845" s="64"/>
      <c r="CE845" s="64"/>
      <c r="CF845" s="64"/>
      <c r="CG845" s="64"/>
      <c r="CH845" s="64"/>
      <c r="CI845" s="64"/>
      <c r="CJ845" s="64"/>
      <c r="CK845" s="64"/>
      <c r="CL845" s="64"/>
      <c r="CM845" s="64"/>
      <c r="CN845" s="64"/>
      <c r="CO845" s="64"/>
      <c r="CP845" s="64"/>
      <c r="CQ845" s="64"/>
      <c r="CR845" s="64"/>
      <c r="CS845" s="64"/>
      <c r="CT845" s="64"/>
      <c r="CU845" s="64"/>
      <c r="CV845" s="64"/>
      <c r="CW845" s="64"/>
      <c r="CX845" s="64"/>
      <c r="CY845" s="64"/>
      <c r="CZ845" s="64"/>
      <c r="DA845" s="64"/>
      <c r="DB845" s="64"/>
      <c r="DC845" s="64"/>
      <c r="DD845" s="64"/>
      <c r="DE845" s="64"/>
      <c r="DF845" s="64"/>
      <c r="DG845" s="64"/>
      <c r="DH845" s="64"/>
      <c r="DI845" s="64"/>
      <c r="DJ845" s="64"/>
      <c r="DK845" s="64"/>
      <c r="DL845" s="64"/>
      <c r="DM845" s="64"/>
      <c r="DN845" s="64"/>
      <c r="DO845" s="64"/>
      <c r="DP845" s="64"/>
      <c r="DQ845" s="64"/>
      <c r="DR845" s="64"/>
      <c r="DS845" s="64"/>
      <c r="DT845" s="64"/>
      <c r="DU845" s="64"/>
      <c r="DV845" s="64"/>
      <c r="DW845" s="64"/>
      <c r="DX845" s="64"/>
      <c r="DY845" s="64"/>
      <c r="DZ845" s="64"/>
      <c r="EA845" s="64"/>
      <c r="EB845" s="64"/>
      <c r="EC845" s="64"/>
      <c r="ED845" s="64"/>
      <c r="EE845" s="64"/>
      <c r="EF845" s="64"/>
      <c r="EG845" s="64"/>
      <c r="EH845" s="64"/>
      <c r="EI845" s="64"/>
      <c r="EJ845" s="64"/>
      <c r="EK845" s="64"/>
    </row>
    <row r="846" spans="1:141" s="114" customFormat="1">
      <c r="A846" s="113"/>
      <c r="B846" s="62"/>
      <c r="C846" s="63"/>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c r="AW846" s="64"/>
      <c r="AX846" s="64"/>
      <c r="AY846" s="64"/>
      <c r="AZ846" s="64"/>
      <c r="BA846" s="64"/>
      <c r="BB846" s="64"/>
      <c r="BC846" s="64"/>
      <c r="BD846" s="64"/>
      <c r="BE846" s="64"/>
      <c r="BF846" s="64"/>
      <c r="BG846" s="64"/>
      <c r="BH846" s="64"/>
      <c r="BI846" s="64"/>
      <c r="BJ846" s="64"/>
      <c r="BK846" s="64"/>
      <c r="BL846" s="64"/>
      <c r="BM846" s="64"/>
      <c r="BN846" s="64"/>
      <c r="BO846" s="64"/>
      <c r="BP846" s="64"/>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64"/>
      <c r="CN846" s="64"/>
      <c r="CO846" s="64"/>
      <c r="CP846" s="64"/>
      <c r="CQ846" s="64"/>
      <c r="CR846" s="64"/>
      <c r="CS846" s="64"/>
      <c r="CT846" s="64"/>
      <c r="CU846" s="64"/>
      <c r="CV846" s="64"/>
      <c r="CW846" s="64"/>
      <c r="CX846" s="64"/>
      <c r="CY846" s="64"/>
      <c r="CZ846" s="64"/>
      <c r="DA846" s="64"/>
      <c r="DB846" s="64"/>
      <c r="DC846" s="64"/>
      <c r="DD846" s="64"/>
      <c r="DE846" s="64"/>
      <c r="DF846" s="64"/>
      <c r="DG846" s="64"/>
      <c r="DH846" s="64"/>
      <c r="DI846" s="64"/>
      <c r="DJ846" s="64"/>
      <c r="DK846" s="64"/>
      <c r="DL846" s="64"/>
      <c r="DM846" s="64"/>
      <c r="DN846" s="64"/>
      <c r="DO846" s="64"/>
      <c r="DP846" s="64"/>
      <c r="DQ846" s="64"/>
      <c r="DR846" s="64"/>
      <c r="DS846" s="64"/>
      <c r="DT846" s="64"/>
      <c r="DU846" s="64"/>
      <c r="DV846" s="64"/>
      <c r="DW846" s="64"/>
      <c r="DX846" s="64"/>
      <c r="DY846" s="64"/>
      <c r="DZ846" s="64"/>
      <c r="EA846" s="64"/>
      <c r="EB846" s="64"/>
      <c r="EC846" s="64"/>
      <c r="ED846" s="64"/>
      <c r="EE846" s="64"/>
      <c r="EF846" s="64"/>
      <c r="EG846" s="64"/>
      <c r="EH846" s="64"/>
      <c r="EI846" s="64"/>
      <c r="EJ846" s="64"/>
      <c r="EK846" s="64"/>
    </row>
    <row r="847" spans="1:141" s="114" customFormat="1">
      <c r="A847" s="113"/>
      <c r="B847" s="62"/>
      <c r="C847" s="63"/>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c r="AW847" s="64"/>
      <c r="AX847" s="64"/>
      <c r="AY847" s="64"/>
      <c r="AZ847" s="64"/>
      <c r="BA847" s="64"/>
      <c r="BB847" s="64"/>
      <c r="BC847" s="64"/>
      <c r="BD847" s="64"/>
      <c r="BE847" s="64"/>
      <c r="BF847" s="64"/>
      <c r="BG847" s="64"/>
      <c r="BH847" s="64"/>
      <c r="BI847" s="64"/>
      <c r="BJ847" s="64"/>
      <c r="BK847" s="64"/>
      <c r="BL847" s="64"/>
      <c r="BM847" s="64"/>
      <c r="BN847" s="64"/>
      <c r="BO847" s="64"/>
      <c r="BP847" s="64"/>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64"/>
      <c r="CN847" s="64"/>
      <c r="CO847" s="64"/>
      <c r="CP847" s="64"/>
      <c r="CQ847" s="64"/>
      <c r="CR847" s="64"/>
      <c r="CS847" s="64"/>
      <c r="CT847" s="64"/>
      <c r="CU847" s="64"/>
      <c r="CV847" s="64"/>
      <c r="CW847" s="64"/>
      <c r="CX847" s="64"/>
      <c r="CY847" s="64"/>
      <c r="CZ847" s="64"/>
      <c r="DA847" s="64"/>
      <c r="DB847" s="64"/>
      <c r="DC847" s="64"/>
      <c r="DD847" s="64"/>
      <c r="DE847" s="64"/>
      <c r="DF847" s="64"/>
      <c r="DG847" s="64"/>
      <c r="DH847" s="64"/>
      <c r="DI847" s="64"/>
      <c r="DJ847" s="64"/>
      <c r="DK847" s="64"/>
      <c r="DL847" s="64"/>
      <c r="DM847" s="64"/>
      <c r="DN847" s="64"/>
      <c r="DO847" s="64"/>
      <c r="DP847" s="64"/>
      <c r="DQ847" s="64"/>
      <c r="DR847" s="64"/>
      <c r="DS847" s="64"/>
      <c r="DT847" s="64"/>
      <c r="DU847" s="64"/>
      <c r="DV847" s="64"/>
      <c r="DW847" s="64"/>
      <c r="DX847" s="64"/>
      <c r="DY847" s="64"/>
      <c r="DZ847" s="64"/>
      <c r="EA847" s="64"/>
      <c r="EB847" s="64"/>
      <c r="EC847" s="64"/>
      <c r="ED847" s="64"/>
      <c r="EE847" s="64"/>
      <c r="EF847" s="64"/>
      <c r="EG847" s="64"/>
      <c r="EH847" s="64"/>
      <c r="EI847" s="64"/>
      <c r="EJ847" s="64"/>
      <c r="EK847" s="64"/>
    </row>
    <row r="848" spans="1:141" s="114" customFormat="1">
      <c r="A848" s="113"/>
      <c r="B848" s="62"/>
      <c r="C848" s="63"/>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4"/>
      <c r="BB848" s="64"/>
      <c r="BC848" s="64"/>
      <c r="BD848" s="64"/>
      <c r="BE848" s="64"/>
      <c r="BF848" s="64"/>
      <c r="BG848" s="64"/>
      <c r="BH848" s="64"/>
      <c r="BI848" s="64"/>
      <c r="BJ848" s="64"/>
      <c r="BK848" s="64"/>
      <c r="BL848" s="64"/>
      <c r="BM848" s="64"/>
      <c r="BN848" s="64"/>
      <c r="BO848" s="64"/>
      <c r="BP848" s="64"/>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64"/>
      <c r="CN848" s="64"/>
      <c r="CO848" s="64"/>
      <c r="CP848" s="64"/>
      <c r="CQ848" s="64"/>
      <c r="CR848" s="64"/>
      <c r="CS848" s="64"/>
      <c r="CT848" s="64"/>
      <c r="CU848" s="64"/>
      <c r="CV848" s="64"/>
      <c r="CW848" s="64"/>
      <c r="CX848" s="64"/>
      <c r="CY848" s="64"/>
      <c r="CZ848" s="64"/>
      <c r="DA848" s="64"/>
      <c r="DB848" s="64"/>
      <c r="DC848" s="64"/>
      <c r="DD848" s="64"/>
      <c r="DE848" s="64"/>
      <c r="DF848" s="64"/>
      <c r="DG848" s="64"/>
      <c r="DH848" s="64"/>
      <c r="DI848" s="64"/>
      <c r="DJ848" s="64"/>
      <c r="DK848" s="64"/>
      <c r="DL848" s="64"/>
      <c r="DM848" s="64"/>
      <c r="DN848" s="64"/>
      <c r="DO848" s="64"/>
      <c r="DP848" s="64"/>
      <c r="DQ848" s="64"/>
      <c r="DR848" s="64"/>
      <c r="DS848" s="64"/>
      <c r="DT848" s="64"/>
      <c r="DU848" s="64"/>
      <c r="DV848" s="64"/>
      <c r="DW848" s="64"/>
      <c r="DX848" s="64"/>
      <c r="DY848" s="64"/>
      <c r="DZ848" s="64"/>
      <c r="EA848" s="64"/>
      <c r="EB848" s="64"/>
      <c r="EC848" s="64"/>
      <c r="ED848" s="64"/>
      <c r="EE848" s="64"/>
      <c r="EF848" s="64"/>
      <c r="EG848" s="64"/>
      <c r="EH848" s="64"/>
      <c r="EI848" s="64"/>
      <c r="EJ848" s="64"/>
      <c r="EK848" s="64"/>
    </row>
    <row r="849" spans="1:141" s="114" customFormat="1">
      <c r="A849" s="113"/>
      <c r="B849" s="62"/>
      <c r="C849" s="63"/>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c r="AW849" s="64"/>
      <c r="AX849" s="64"/>
      <c r="AY849" s="64"/>
      <c r="AZ849" s="64"/>
      <c r="BA849" s="64"/>
      <c r="BB849" s="64"/>
      <c r="BC849" s="64"/>
      <c r="BD849" s="64"/>
      <c r="BE849" s="64"/>
      <c r="BF849" s="64"/>
      <c r="BG849" s="64"/>
      <c r="BH849" s="64"/>
      <c r="BI849" s="64"/>
      <c r="BJ849" s="64"/>
      <c r="BK849" s="64"/>
      <c r="BL849" s="64"/>
      <c r="BM849" s="64"/>
      <c r="BN849" s="64"/>
      <c r="BO849" s="64"/>
      <c r="BP849" s="64"/>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64"/>
      <c r="CN849" s="64"/>
      <c r="CO849" s="64"/>
      <c r="CP849" s="64"/>
      <c r="CQ849" s="64"/>
      <c r="CR849" s="64"/>
      <c r="CS849" s="64"/>
      <c r="CT849" s="64"/>
      <c r="CU849" s="64"/>
      <c r="CV849" s="64"/>
      <c r="CW849" s="64"/>
      <c r="CX849" s="64"/>
      <c r="CY849" s="64"/>
      <c r="CZ849" s="64"/>
      <c r="DA849" s="64"/>
      <c r="DB849" s="64"/>
      <c r="DC849" s="64"/>
      <c r="DD849" s="64"/>
      <c r="DE849" s="64"/>
      <c r="DF849" s="64"/>
      <c r="DG849" s="64"/>
      <c r="DH849" s="64"/>
      <c r="DI849" s="64"/>
      <c r="DJ849" s="64"/>
      <c r="DK849" s="64"/>
      <c r="DL849" s="64"/>
      <c r="DM849" s="64"/>
      <c r="DN849" s="64"/>
      <c r="DO849" s="64"/>
      <c r="DP849" s="64"/>
      <c r="DQ849" s="64"/>
      <c r="DR849" s="64"/>
      <c r="DS849" s="64"/>
      <c r="DT849" s="64"/>
      <c r="DU849" s="64"/>
      <c r="DV849" s="64"/>
      <c r="DW849" s="64"/>
      <c r="DX849" s="64"/>
      <c r="DY849" s="64"/>
      <c r="DZ849" s="64"/>
      <c r="EA849" s="64"/>
      <c r="EB849" s="64"/>
      <c r="EC849" s="64"/>
      <c r="ED849" s="64"/>
      <c r="EE849" s="64"/>
      <c r="EF849" s="64"/>
      <c r="EG849" s="64"/>
      <c r="EH849" s="64"/>
      <c r="EI849" s="64"/>
      <c r="EJ849" s="64"/>
      <c r="EK849" s="64"/>
    </row>
    <row r="850" spans="1:141" s="114" customFormat="1">
      <c r="A850" s="113"/>
      <c r="B850" s="62"/>
      <c r="C850" s="63"/>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4"/>
      <c r="BB850" s="64"/>
      <c r="BC850" s="64"/>
      <c r="BD850" s="64"/>
      <c r="BE850" s="64"/>
      <c r="BF850" s="64"/>
      <c r="BG850" s="64"/>
      <c r="BH850" s="64"/>
      <c r="BI850" s="64"/>
      <c r="BJ850" s="64"/>
      <c r="BK850" s="64"/>
      <c r="BL850" s="64"/>
      <c r="BM850" s="64"/>
      <c r="BN850" s="64"/>
      <c r="BO850" s="64"/>
      <c r="BP850" s="64"/>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64"/>
      <c r="CN850" s="64"/>
      <c r="CO850" s="64"/>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4"/>
      <c r="DP850" s="64"/>
      <c r="DQ850" s="64"/>
      <c r="DR850" s="64"/>
      <c r="DS850" s="64"/>
      <c r="DT850" s="64"/>
      <c r="DU850" s="64"/>
      <c r="DV850" s="64"/>
      <c r="DW850" s="64"/>
      <c r="DX850" s="64"/>
      <c r="DY850" s="64"/>
      <c r="DZ850" s="64"/>
      <c r="EA850" s="64"/>
      <c r="EB850" s="64"/>
      <c r="EC850" s="64"/>
      <c r="ED850" s="64"/>
      <c r="EE850" s="64"/>
      <c r="EF850" s="64"/>
      <c r="EG850" s="64"/>
      <c r="EH850" s="64"/>
      <c r="EI850" s="64"/>
      <c r="EJ850" s="64"/>
      <c r="EK850" s="64"/>
    </row>
    <row r="851" spans="1:141" s="114" customFormat="1">
      <c r="A851" s="113"/>
      <c r="B851" s="62"/>
      <c r="C851" s="63"/>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c r="AW851" s="64"/>
      <c r="AX851" s="64"/>
      <c r="AY851" s="64"/>
      <c r="AZ851" s="64"/>
      <c r="BA851" s="64"/>
      <c r="BB851" s="64"/>
      <c r="BC851" s="64"/>
      <c r="BD851" s="64"/>
      <c r="BE851" s="64"/>
      <c r="BF851" s="64"/>
      <c r="BG851" s="64"/>
      <c r="BH851" s="64"/>
      <c r="BI851" s="64"/>
      <c r="BJ851" s="64"/>
      <c r="BK851" s="64"/>
      <c r="BL851" s="64"/>
      <c r="BM851" s="64"/>
      <c r="BN851" s="64"/>
      <c r="BO851" s="64"/>
      <c r="BP851" s="64"/>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64"/>
      <c r="CN851" s="64"/>
      <c r="CO851" s="64"/>
      <c r="CP851" s="64"/>
      <c r="CQ851" s="64"/>
      <c r="CR851" s="64"/>
      <c r="CS851" s="64"/>
      <c r="CT851" s="64"/>
      <c r="CU851" s="64"/>
      <c r="CV851" s="64"/>
      <c r="CW851" s="64"/>
      <c r="CX851" s="64"/>
      <c r="CY851" s="64"/>
      <c r="CZ851" s="64"/>
      <c r="DA851" s="64"/>
      <c r="DB851" s="64"/>
      <c r="DC851" s="64"/>
      <c r="DD851" s="64"/>
      <c r="DE851" s="64"/>
      <c r="DF851" s="64"/>
      <c r="DG851" s="64"/>
      <c r="DH851" s="64"/>
      <c r="DI851" s="64"/>
      <c r="DJ851" s="64"/>
      <c r="DK851" s="64"/>
      <c r="DL851" s="64"/>
      <c r="DM851" s="64"/>
      <c r="DN851" s="64"/>
      <c r="DO851" s="64"/>
      <c r="DP851" s="64"/>
      <c r="DQ851" s="64"/>
      <c r="DR851" s="64"/>
      <c r="DS851" s="64"/>
      <c r="DT851" s="64"/>
      <c r="DU851" s="64"/>
      <c r="DV851" s="64"/>
      <c r="DW851" s="64"/>
      <c r="DX851" s="64"/>
      <c r="DY851" s="64"/>
      <c r="DZ851" s="64"/>
      <c r="EA851" s="64"/>
      <c r="EB851" s="64"/>
      <c r="EC851" s="64"/>
      <c r="ED851" s="64"/>
      <c r="EE851" s="64"/>
      <c r="EF851" s="64"/>
      <c r="EG851" s="64"/>
      <c r="EH851" s="64"/>
      <c r="EI851" s="64"/>
      <c r="EJ851" s="64"/>
      <c r="EK851" s="64"/>
    </row>
    <row r="852" spans="1:141" s="114" customFormat="1">
      <c r="A852" s="113"/>
      <c r="B852" s="62"/>
      <c r="C852" s="63"/>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c r="AW852" s="64"/>
      <c r="AX852" s="64"/>
      <c r="AY852" s="64"/>
      <c r="AZ852" s="64"/>
      <c r="BA852" s="64"/>
      <c r="BB852" s="64"/>
      <c r="BC852" s="64"/>
      <c r="BD852" s="64"/>
      <c r="BE852" s="64"/>
      <c r="BF852" s="64"/>
      <c r="BG852" s="64"/>
      <c r="BH852" s="64"/>
      <c r="BI852" s="64"/>
      <c r="BJ852" s="64"/>
      <c r="BK852" s="64"/>
      <c r="BL852" s="64"/>
      <c r="BM852" s="64"/>
      <c r="BN852" s="64"/>
      <c r="BO852" s="64"/>
      <c r="BP852" s="64"/>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64"/>
      <c r="CN852" s="64"/>
      <c r="CO852" s="64"/>
      <c r="CP852" s="64"/>
      <c r="CQ852" s="64"/>
      <c r="CR852" s="64"/>
      <c r="CS852" s="64"/>
      <c r="CT852" s="64"/>
      <c r="CU852" s="64"/>
      <c r="CV852" s="64"/>
      <c r="CW852" s="64"/>
      <c r="CX852" s="64"/>
      <c r="CY852" s="64"/>
      <c r="CZ852" s="64"/>
      <c r="DA852" s="64"/>
      <c r="DB852" s="64"/>
      <c r="DC852" s="64"/>
      <c r="DD852" s="64"/>
      <c r="DE852" s="64"/>
      <c r="DF852" s="64"/>
      <c r="DG852" s="64"/>
      <c r="DH852" s="64"/>
      <c r="DI852" s="64"/>
      <c r="DJ852" s="64"/>
      <c r="DK852" s="64"/>
      <c r="DL852" s="64"/>
      <c r="DM852" s="64"/>
      <c r="DN852" s="64"/>
      <c r="DO852" s="64"/>
      <c r="DP852" s="64"/>
      <c r="DQ852" s="64"/>
      <c r="DR852" s="64"/>
      <c r="DS852" s="64"/>
      <c r="DT852" s="64"/>
      <c r="DU852" s="64"/>
      <c r="DV852" s="64"/>
      <c r="DW852" s="64"/>
      <c r="DX852" s="64"/>
      <c r="DY852" s="64"/>
      <c r="DZ852" s="64"/>
      <c r="EA852" s="64"/>
      <c r="EB852" s="64"/>
      <c r="EC852" s="64"/>
      <c r="ED852" s="64"/>
      <c r="EE852" s="64"/>
      <c r="EF852" s="64"/>
      <c r="EG852" s="64"/>
      <c r="EH852" s="64"/>
      <c r="EI852" s="64"/>
      <c r="EJ852" s="64"/>
      <c r="EK852" s="64"/>
    </row>
    <row r="853" spans="1:141" s="114" customFormat="1">
      <c r="A853" s="113"/>
      <c r="B853" s="62"/>
      <c r="C853" s="63"/>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c r="AW853" s="64"/>
      <c r="AX853" s="64"/>
      <c r="AY853" s="64"/>
      <c r="AZ853" s="64"/>
      <c r="BA853" s="64"/>
      <c r="BB853" s="64"/>
      <c r="BC853" s="64"/>
      <c r="BD853" s="64"/>
      <c r="BE853" s="64"/>
      <c r="BF853" s="64"/>
      <c r="BG853" s="64"/>
      <c r="BH853" s="64"/>
      <c r="BI853" s="64"/>
      <c r="BJ853" s="64"/>
      <c r="BK853" s="64"/>
      <c r="BL853" s="64"/>
      <c r="BM853" s="64"/>
      <c r="BN853" s="64"/>
      <c r="BO853" s="64"/>
      <c r="BP853" s="64"/>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64"/>
      <c r="CN853" s="64"/>
      <c r="CO853" s="64"/>
      <c r="CP853" s="64"/>
      <c r="CQ853" s="64"/>
      <c r="CR853" s="64"/>
      <c r="CS853" s="64"/>
      <c r="CT853" s="64"/>
      <c r="CU853" s="64"/>
      <c r="CV853" s="64"/>
      <c r="CW853" s="64"/>
      <c r="CX853" s="64"/>
      <c r="CY853" s="64"/>
      <c r="CZ853" s="64"/>
      <c r="DA853" s="64"/>
      <c r="DB853" s="64"/>
      <c r="DC853" s="64"/>
      <c r="DD853" s="64"/>
      <c r="DE853" s="64"/>
      <c r="DF853" s="64"/>
      <c r="DG853" s="64"/>
      <c r="DH853" s="64"/>
      <c r="DI853" s="64"/>
      <c r="DJ853" s="64"/>
      <c r="DK853" s="64"/>
      <c r="DL853" s="64"/>
      <c r="DM853" s="64"/>
      <c r="DN853" s="64"/>
      <c r="DO853" s="64"/>
      <c r="DP853" s="64"/>
      <c r="DQ853" s="64"/>
      <c r="DR853" s="64"/>
      <c r="DS853" s="64"/>
      <c r="DT853" s="64"/>
      <c r="DU853" s="64"/>
      <c r="DV853" s="64"/>
      <c r="DW853" s="64"/>
      <c r="DX853" s="64"/>
      <c r="DY853" s="64"/>
      <c r="DZ853" s="64"/>
      <c r="EA853" s="64"/>
      <c r="EB853" s="64"/>
      <c r="EC853" s="64"/>
      <c r="ED853" s="64"/>
      <c r="EE853" s="64"/>
      <c r="EF853" s="64"/>
      <c r="EG853" s="64"/>
      <c r="EH853" s="64"/>
      <c r="EI853" s="64"/>
      <c r="EJ853" s="64"/>
      <c r="EK853" s="64"/>
    </row>
    <row r="854" spans="1:141" s="114" customFormat="1">
      <c r="A854" s="113"/>
      <c r="B854" s="62"/>
      <c r="C854" s="63"/>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c r="AW854" s="64"/>
      <c r="AX854" s="64"/>
      <c r="AY854" s="64"/>
      <c r="AZ854" s="64"/>
      <c r="BA854" s="64"/>
      <c r="BB854" s="64"/>
      <c r="BC854" s="64"/>
      <c r="BD854" s="64"/>
      <c r="BE854" s="64"/>
      <c r="BF854" s="64"/>
      <c r="BG854" s="64"/>
      <c r="BH854" s="64"/>
      <c r="BI854" s="64"/>
      <c r="BJ854" s="64"/>
      <c r="BK854" s="64"/>
      <c r="BL854" s="64"/>
      <c r="BM854" s="64"/>
      <c r="BN854" s="64"/>
      <c r="BO854" s="64"/>
      <c r="BP854" s="64"/>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64"/>
      <c r="CN854" s="64"/>
      <c r="CO854" s="64"/>
      <c r="CP854" s="64"/>
      <c r="CQ854" s="64"/>
      <c r="CR854" s="64"/>
      <c r="CS854" s="64"/>
      <c r="CT854" s="64"/>
      <c r="CU854" s="64"/>
      <c r="CV854" s="64"/>
      <c r="CW854" s="64"/>
      <c r="CX854" s="64"/>
      <c r="CY854" s="64"/>
      <c r="CZ854" s="64"/>
      <c r="DA854" s="64"/>
      <c r="DB854" s="64"/>
      <c r="DC854" s="64"/>
      <c r="DD854" s="64"/>
      <c r="DE854" s="64"/>
      <c r="DF854" s="64"/>
      <c r="DG854" s="64"/>
      <c r="DH854" s="64"/>
      <c r="DI854" s="64"/>
      <c r="DJ854" s="64"/>
      <c r="DK854" s="64"/>
      <c r="DL854" s="64"/>
      <c r="DM854" s="64"/>
      <c r="DN854" s="64"/>
      <c r="DO854" s="64"/>
      <c r="DP854" s="64"/>
      <c r="DQ854" s="64"/>
      <c r="DR854" s="64"/>
      <c r="DS854" s="64"/>
      <c r="DT854" s="64"/>
      <c r="DU854" s="64"/>
      <c r="DV854" s="64"/>
      <c r="DW854" s="64"/>
      <c r="DX854" s="64"/>
      <c r="DY854" s="64"/>
      <c r="DZ854" s="64"/>
      <c r="EA854" s="64"/>
      <c r="EB854" s="64"/>
      <c r="EC854" s="64"/>
      <c r="ED854" s="64"/>
      <c r="EE854" s="64"/>
      <c r="EF854" s="64"/>
      <c r="EG854" s="64"/>
      <c r="EH854" s="64"/>
      <c r="EI854" s="64"/>
      <c r="EJ854" s="64"/>
      <c r="EK854" s="64"/>
    </row>
    <row r="855" spans="1:141" s="114" customFormat="1">
      <c r="A855" s="113"/>
      <c r="B855" s="62"/>
      <c r="C855" s="63"/>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c r="AW855" s="64"/>
      <c r="AX855" s="64"/>
      <c r="AY855" s="64"/>
      <c r="AZ855" s="64"/>
      <c r="BA855" s="64"/>
      <c r="BB855" s="64"/>
      <c r="BC855" s="64"/>
      <c r="BD855" s="64"/>
      <c r="BE855" s="64"/>
      <c r="BF855" s="64"/>
      <c r="BG855" s="64"/>
      <c r="BH855" s="64"/>
      <c r="BI855" s="64"/>
      <c r="BJ855" s="64"/>
      <c r="BK855" s="64"/>
      <c r="BL855" s="64"/>
      <c r="BM855" s="64"/>
      <c r="BN855" s="64"/>
      <c r="BO855" s="64"/>
      <c r="BP855" s="64"/>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64"/>
      <c r="CN855" s="64"/>
      <c r="CO855" s="64"/>
      <c r="CP855" s="64"/>
      <c r="CQ855" s="64"/>
      <c r="CR855" s="64"/>
      <c r="CS855" s="64"/>
      <c r="CT855" s="64"/>
      <c r="CU855" s="64"/>
      <c r="CV855" s="64"/>
      <c r="CW855" s="64"/>
      <c r="CX855" s="64"/>
      <c r="CY855" s="64"/>
      <c r="CZ855" s="64"/>
      <c r="DA855" s="64"/>
      <c r="DB855" s="64"/>
      <c r="DC855" s="64"/>
      <c r="DD855" s="64"/>
      <c r="DE855" s="64"/>
      <c r="DF855" s="64"/>
      <c r="DG855" s="64"/>
      <c r="DH855" s="64"/>
      <c r="DI855" s="64"/>
      <c r="DJ855" s="64"/>
      <c r="DK855" s="64"/>
      <c r="DL855" s="64"/>
      <c r="DM855" s="64"/>
      <c r="DN855" s="64"/>
      <c r="DO855" s="64"/>
      <c r="DP855" s="64"/>
      <c r="DQ855" s="64"/>
      <c r="DR855" s="64"/>
      <c r="DS855" s="64"/>
      <c r="DT855" s="64"/>
      <c r="DU855" s="64"/>
      <c r="DV855" s="64"/>
      <c r="DW855" s="64"/>
      <c r="DX855" s="64"/>
      <c r="DY855" s="64"/>
      <c r="DZ855" s="64"/>
      <c r="EA855" s="64"/>
      <c r="EB855" s="64"/>
      <c r="EC855" s="64"/>
      <c r="ED855" s="64"/>
      <c r="EE855" s="64"/>
      <c r="EF855" s="64"/>
      <c r="EG855" s="64"/>
      <c r="EH855" s="64"/>
      <c r="EI855" s="64"/>
      <c r="EJ855" s="64"/>
      <c r="EK855" s="64"/>
    </row>
    <row r="856" spans="1:141" s="114" customFormat="1">
      <c r="A856" s="113"/>
      <c r="B856" s="62"/>
      <c r="C856" s="63"/>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c r="AW856" s="64"/>
      <c r="AX856" s="64"/>
      <c r="AY856" s="64"/>
      <c r="AZ856" s="64"/>
      <c r="BA856" s="64"/>
      <c r="BB856" s="64"/>
      <c r="BC856" s="64"/>
      <c r="BD856" s="64"/>
      <c r="BE856" s="64"/>
      <c r="BF856" s="64"/>
      <c r="BG856" s="64"/>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c r="DL856" s="64"/>
      <c r="DM856" s="64"/>
      <c r="DN856" s="64"/>
      <c r="DO856" s="64"/>
      <c r="DP856" s="64"/>
      <c r="DQ856" s="64"/>
      <c r="DR856" s="64"/>
      <c r="DS856" s="64"/>
      <c r="DT856" s="64"/>
      <c r="DU856" s="64"/>
      <c r="DV856" s="64"/>
      <c r="DW856" s="64"/>
      <c r="DX856" s="64"/>
      <c r="DY856" s="64"/>
      <c r="DZ856" s="64"/>
      <c r="EA856" s="64"/>
      <c r="EB856" s="64"/>
      <c r="EC856" s="64"/>
      <c r="ED856" s="64"/>
      <c r="EE856" s="64"/>
      <c r="EF856" s="64"/>
      <c r="EG856" s="64"/>
      <c r="EH856" s="64"/>
      <c r="EI856" s="64"/>
      <c r="EJ856" s="64"/>
      <c r="EK856" s="64"/>
    </row>
    <row r="857" spans="1:141" s="114" customFormat="1">
      <c r="A857" s="113"/>
      <c r="B857" s="62"/>
      <c r="C857" s="63"/>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c r="AW857" s="64"/>
      <c r="AX857" s="64"/>
      <c r="AY857" s="64"/>
      <c r="AZ857" s="64"/>
      <c r="BA857" s="64"/>
      <c r="BB857" s="64"/>
      <c r="BC857" s="64"/>
      <c r="BD857" s="64"/>
      <c r="BE857" s="64"/>
      <c r="BF857" s="64"/>
      <c r="BG857" s="64"/>
      <c r="BH857" s="64"/>
      <c r="BI857" s="64"/>
      <c r="BJ857" s="64"/>
      <c r="BK857" s="64"/>
      <c r="BL857" s="64"/>
      <c r="BM857" s="64"/>
      <c r="BN857" s="64"/>
      <c r="BO857" s="64"/>
      <c r="BP857" s="64"/>
      <c r="BQ857" s="64"/>
      <c r="BR857" s="64"/>
      <c r="BS857" s="64"/>
      <c r="BT857" s="64"/>
      <c r="BU857" s="64"/>
      <c r="BV857" s="64"/>
      <c r="BW857" s="64"/>
      <c r="BX857" s="64"/>
      <c r="BY857" s="64"/>
      <c r="BZ857" s="64"/>
      <c r="CA857" s="64"/>
      <c r="CB857" s="64"/>
      <c r="CC857" s="64"/>
      <c r="CD857" s="64"/>
      <c r="CE857" s="64"/>
      <c r="CF857" s="64"/>
      <c r="CG857" s="64"/>
      <c r="CH857" s="64"/>
      <c r="CI857" s="64"/>
      <c r="CJ857" s="64"/>
      <c r="CK857" s="64"/>
      <c r="CL857" s="64"/>
      <c r="CM857" s="64"/>
      <c r="CN857" s="64"/>
      <c r="CO857" s="64"/>
      <c r="CP857" s="64"/>
      <c r="CQ857" s="64"/>
      <c r="CR857" s="64"/>
      <c r="CS857" s="64"/>
      <c r="CT857" s="64"/>
      <c r="CU857" s="64"/>
      <c r="CV857" s="64"/>
      <c r="CW857" s="64"/>
      <c r="CX857" s="64"/>
      <c r="CY857" s="64"/>
      <c r="CZ857" s="64"/>
      <c r="DA857" s="64"/>
      <c r="DB857" s="64"/>
      <c r="DC857" s="64"/>
      <c r="DD857" s="64"/>
      <c r="DE857" s="64"/>
      <c r="DF857" s="64"/>
      <c r="DG857" s="64"/>
      <c r="DH857" s="64"/>
      <c r="DI857" s="64"/>
      <c r="DJ857" s="64"/>
      <c r="DK857" s="64"/>
      <c r="DL857" s="64"/>
      <c r="DM857" s="64"/>
      <c r="DN857" s="64"/>
      <c r="DO857" s="64"/>
      <c r="DP857" s="64"/>
      <c r="DQ857" s="64"/>
      <c r="DR857" s="64"/>
      <c r="DS857" s="64"/>
      <c r="DT857" s="64"/>
      <c r="DU857" s="64"/>
      <c r="DV857" s="64"/>
      <c r="DW857" s="64"/>
      <c r="DX857" s="64"/>
      <c r="DY857" s="64"/>
      <c r="DZ857" s="64"/>
      <c r="EA857" s="64"/>
      <c r="EB857" s="64"/>
      <c r="EC857" s="64"/>
      <c r="ED857" s="64"/>
      <c r="EE857" s="64"/>
      <c r="EF857" s="64"/>
      <c r="EG857" s="64"/>
      <c r="EH857" s="64"/>
      <c r="EI857" s="64"/>
      <c r="EJ857" s="64"/>
      <c r="EK857" s="64"/>
    </row>
    <row r="858" spans="1:141" s="114" customFormat="1">
      <c r="A858" s="113"/>
      <c r="B858" s="62"/>
      <c r="C858" s="63"/>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c r="AW858" s="64"/>
      <c r="AX858" s="64"/>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c r="DZ858" s="64"/>
      <c r="EA858" s="64"/>
      <c r="EB858" s="64"/>
      <c r="EC858" s="64"/>
      <c r="ED858" s="64"/>
      <c r="EE858" s="64"/>
      <c r="EF858" s="64"/>
      <c r="EG858" s="64"/>
      <c r="EH858" s="64"/>
      <c r="EI858" s="64"/>
      <c r="EJ858" s="64"/>
      <c r="EK858" s="64"/>
    </row>
    <row r="859" spans="1:141" s="114" customFormat="1">
      <c r="A859" s="113"/>
      <c r="B859" s="62"/>
      <c r="C859" s="63"/>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c r="AW859" s="64"/>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c r="DZ859" s="64"/>
      <c r="EA859" s="64"/>
      <c r="EB859" s="64"/>
      <c r="EC859" s="64"/>
      <c r="ED859" s="64"/>
      <c r="EE859" s="64"/>
      <c r="EF859" s="64"/>
      <c r="EG859" s="64"/>
      <c r="EH859" s="64"/>
      <c r="EI859" s="64"/>
      <c r="EJ859" s="64"/>
      <c r="EK859" s="64"/>
    </row>
    <row r="860" spans="1:141" s="114" customFormat="1">
      <c r="A860" s="113"/>
      <c r="B860" s="62"/>
      <c r="C860" s="63"/>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c r="AW860" s="64"/>
      <c r="AX860" s="64"/>
      <c r="AY860" s="64"/>
      <c r="AZ860" s="64"/>
      <c r="BA860" s="64"/>
      <c r="BB860" s="64"/>
      <c r="BC860" s="64"/>
      <c r="BD860" s="64"/>
      <c r="BE860" s="64"/>
      <c r="BF860" s="64"/>
      <c r="BG860" s="64"/>
      <c r="BH860" s="64"/>
      <c r="BI860" s="64"/>
      <c r="BJ860" s="64"/>
      <c r="BK860" s="64"/>
      <c r="BL860" s="64"/>
      <c r="BM860" s="64"/>
      <c r="BN860" s="64"/>
      <c r="BO860" s="64"/>
      <c r="BP860" s="64"/>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c r="DZ860" s="64"/>
      <c r="EA860" s="64"/>
      <c r="EB860" s="64"/>
      <c r="EC860" s="64"/>
      <c r="ED860" s="64"/>
      <c r="EE860" s="64"/>
      <c r="EF860" s="64"/>
      <c r="EG860" s="64"/>
      <c r="EH860" s="64"/>
      <c r="EI860" s="64"/>
      <c r="EJ860" s="64"/>
      <c r="EK860" s="64"/>
    </row>
    <row r="861" spans="1:141" s="114" customFormat="1">
      <c r="A861" s="113"/>
      <c r="B861" s="62"/>
      <c r="C861" s="63"/>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c r="AW861" s="64"/>
      <c r="AX861" s="64"/>
      <c r="AY861" s="64"/>
      <c r="AZ861" s="64"/>
      <c r="BA861" s="64"/>
      <c r="BB861" s="64"/>
      <c r="BC861" s="64"/>
      <c r="BD861" s="64"/>
      <c r="BE861" s="64"/>
      <c r="BF861" s="64"/>
      <c r="BG861" s="64"/>
      <c r="BH861" s="64"/>
      <c r="BI861" s="64"/>
      <c r="BJ861" s="64"/>
      <c r="BK861" s="64"/>
      <c r="BL861" s="64"/>
      <c r="BM861" s="64"/>
      <c r="BN861" s="64"/>
      <c r="BO861" s="64"/>
      <c r="BP861" s="64"/>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4"/>
      <c r="CN861" s="64"/>
      <c r="CO861" s="64"/>
      <c r="CP861" s="64"/>
      <c r="CQ861" s="64"/>
      <c r="CR861" s="64"/>
      <c r="CS861" s="64"/>
      <c r="CT861" s="64"/>
      <c r="CU861" s="64"/>
      <c r="CV861" s="64"/>
      <c r="CW861" s="64"/>
      <c r="CX861" s="64"/>
      <c r="CY861" s="64"/>
      <c r="CZ861" s="64"/>
      <c r="DA861" s="64"/>
      <c r="DB861" s="64"/>
      <c r="DC861" s="64"/>
      <c r="DD861" s="64"/>
      <c r="DE861" s="64"/>
      <c r="DF861" s="64"/>
      <c r="DG861" s="64"/>
      <c r="DH861" s="64"/>
      <c r="DI861" s="64"/>
      <c r="DJ861" s="64"/>
      <c r="DK861" s="64"/>
      <c r="DL861" s="64"/>
      <c r="DM861" s="64"/>
      <c r="DN861" s="64"/>
      <c r="DO861" s="64"/>
      <c r="DP861" s="64"/>
      <c r="DQ861" s="64"/>
      <c r="DR861" s="64"/>
      <c r="DS861" s="64"/>
      <c r="DT861" s="64"/>
      <c r="DU861" s="64"/>
      <c r="DV861" s="64"/>
      <c r="DW861" s="64"/>
      <c r="DX861" s="64"/>
      <c r="DY861" s="64"/>
      <c r="DZ861" s="64"/>
      <c r="EA861" s="64"/>
      <c r="EB861" s="64"/>
      <c r="EC861" s="64"/>
      <c r="ED861" s="64"/>
      <c r="EE861" s="64"/>
      <c r="EF861" s="64"/>
      <c r="EG861" s="64"/>
      <c r="EH861" s="64"/>
      <c r="EI861" s="64"/>
      <c r="EJ861" s="64"/>
      <c r="EK861" s="64"/>
    </row>
    <row r="862" spans="1:141" s="114" customFormat="1">
      <c r="A862" s="113"/>
      <c r="B862" s="62"/>
      <c r="C862" s="63"/>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c r="AW862" s="64"/>
      <c r="AX862" s="64"/>
      <c r="AY862" s="64"/>
      <c r="AZ862" s="64"/>
      <c r="BA862" s="64"/>
      <c r="BB862" s="64"/>
      <c r="BC862" s="64"/>
      <c r="BD862" s="64"/>
      <c r="BE862" s="64"/>
      <c r="BF862" s="64"/>
      <c r="BG862" s="64"/>
      <c r="BH862" s="64"/>
      <c r="BI862" s="64"/>
      <c r="BJ862" s="64"/>
      <c r="BK862" s="64"/>
      <c r="BL862" s="64"/>
      <c r="BM862" s="64"/>
      <c r="BN862" s="64"/>
      <c r="BO862" s="64"/>
      <c r="BP862" s="64"/>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4"/>
      <c r="CN862" s="64"/>
      <c r="CO862" s="64"/>
      <c r="CP862" s="64"/>
      <c r="CQ862" s="64"/>
      <c r="CR862" s="64"/>
      <c r="CS862" s="64"/>
      <c r="CT862" s="64"/>
      <c r="CU862" s="64"/>
      <c r="CV862" s="64"/>
      <c r="CW862" s="64"/>
      <c r="CX862" s="64"/>
      <c r="CY862" s="64"/>
      <c r="CZ862" s="64"/>
      <c r="DA862" s="64"/>
      <c r="DB862" s="64"/>
      <c r="DC862" s="64"/>
      <c r="DD862" s="64"/>
      <c r="DE862" s="64"/>
      <c r="DF862" s="64"/>
      <c r="DG862" s="64"/>
      <c r="DH862" s="64"/>
      <c r="DI862" s="64"/>
      <c r="DJ862" s="64"/>
      <c r="DK862" s="64"/>
      <c r="DL862" s="64"/>
      <c r="DM862" s="64"/>
      <c r="DN862" s="64"/>
      <c r="DO862" s="64"/>
      <c r="DP862" s="64"/>
      <c r="DQ862" s="64"/>
      <c r="DR862" s="64"/>
      <c r="DS862" s="64"/>
      <c r="DT862" s="64"/>
      <c r="DU862" s="64"/>
      <c r="DV862" s="64"/>
      <c r="DW862" s="64"/>
      <c r="DX862" s="64"/>
      <c r="DY862" s="64"/>
      <c r="DZ862" s="64"/>
      <c r="EA862" s="64"/>
      <c r="EB862" s="64"/>
      <c r="EC862" s="64"/>
      <c r="ED862" s="64"/>
      <c r="EE862" s="64"/>
      <c r="EF862" s="64"/>
      <c r="EG862" s="64"/>
      <c r="EH862" s="64"/>
      <c r="EI862" s="64"/>
      <c r="EJ862" s="64"/>
      <c r="EK862" s="64"/>
    </row>
    <row r="863" spans="1:141" s="114" customFormat="1">
      <c r="A863" s="113"/>
      <c r="B863" s="62"/>
      <c r="C863" s="63"/>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c r="AW863" s="64"/>
      <c r="AX863" s="64"/>
      <c r="AY863" s="64"/>
      <c r="AZ863" s="64"/>
      <c r="BA863" s="64"/>
      <c r="BB863" s="64"/>
      <c r="BC863" s="64"/>
      <c r="BD863" s="64"/>
      <c r="BE863" s="64"/>
      <c r="BF863" s="64"/>
      <c r="BG863" s="64"/>
      <c r="BH863" s="64"/>
      <c r="BI863" s="64"/>
      <c r="BJ863" s="64"/>
      <c r="BK863" s="64"/>
      <c r="BL863" s="64"/>
      <c r="BM863" s="64"/>
      <c r="BN863" s="64"/>
      <c r="BO863" s="64"/>
      <c r="BP863" s="64"/>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4"/>
      <c r="CN863" s="64"/>
      <c r="CO863" s="64"/>
      <c r="CP863" s="64"/>
      <c r="CQ863" s="64"/>
      <c r="CR863" s="64"/>
      <c r="CS863" s="64"/>
      <c r="CT863" s="64"/>
      <c r="CU863" s="64"/>
      <c r="CV863" s="64"/>
      <c r="CW863" s="64"/>
      <c r="CX863" s="64"/>
      <c r="CY863" s="64"/>
      <c r="CZ863" s="64"/>
      <c r="DA863" s="64"/>
      <c r="DB863" s="64"/>
      <c r="DC863" s="64"/>
      <c r="DD863" s="64"/>
      <c r="DE863" s="64"/>
      <c r="DF863" s="64"/>
      <c r="DG863" s="64"/>
      <c r="DH863" s="64"/>
      <c r="DI863" s="64"/>
      <c r="DJ863" s="64"/>
      <c r="DK863" s="64"/>
      <c r="DL863" s="64"/>
      <c r="DM863" s="64"/>
      <c r="DN863" s="64"/>
      <c r="DO863" s="64"/>
      <c r="DP863" s="64"/>
      <c r="DQ863" s="64"/>
      <c r="DR863" s="64"/>
      <c r="DS863" s="64"/>
      <c r="DT863" s="64"/>
      <c r="DU863" s="64"/>
      <c r="DV863" s="64"/>
      <c r="DW863" s="64"/>
      <c r="DX863" s="64"/>
      <c r="DY863" s="64"/>
      <c r="DZ863" s="64"/>
      <c r="EA863" s="64"/>
      <c r="EB863" s="64"/>
      <c r="EC863" s="64"/>
      <c r="ED863" s="64"/>
      <c r="EE863" s="64"/>
      <c r="EF863" s="64"/>
      <c r="EG863" s="64"/>
      <c r="EH863" s="64"/>
      <c r="EI863" s="64"/>
      <c r="EJ863" s="64"/>
      <c r="EK863" s="64"/>
    </row>
    <row r="864" spans="1:141" s="114" customFormat="1">
      <c r="A864" s="113"/>
      <c r="B864" s="62"/>
      <c r="C864" s="63"/>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c r="AW864" s="64"/>
      <c r="AX864" s="64"/>
      <c r="AY864" s="64"/>
      <c r="AZ864" s="64"/>
      <c r="BA864" s="64"/>
      <c r="BB864" s="64"/>
      <c r="BC864" s="64"/>
      <c r="BD864" s="64"/>
      <c r="BE864" s="64"/>
      <c r="BF864" s="64"/>
      <c r="BG864" s="64"/>
      <c r="BH864" s="64"/>
      <c r="BI864" s="64"/>
      <c r="BJ864" s="64"/>
      <c r="BK864" s="64"/>
      <c r="BL864" s="64"/>
      <c r="BM864" s="64"/>
      <c r="BN864" s="64"/>
      <c r="BO864" s="64"/>
      <c r="BP864" s="64"/>
      <c r="BQ864" s="64"/>
      <c r="BR864" s="64"/>
      <c r="BS864" s="64"/>
      <c r="BT864" s="64"/>
      <c r="BU864" s="64"/>
      <c r="BV864" s="64"/>
      <c r="BW864" s="64"/>
      <c r="BX864" s="64"/>
      <c r="BY864" s="64"/>
      <c r="BZ864" s="64"/>
      <c r="CA864" s="64"/>
      <c r="CB864" s="64"/>
      <c r="CC864" s="64"/>
      <c r="CD864" s="64"/>
      <c r="CE864" s="64"/>
      <c r="CF864" s="64"/>
      <c r="CG864" s="64"/>
      <c r="CH864" s="64"/>
      <c r="CI864" s="64"/>
      <c r="CJ864" s="64"/>
      <c r="CK864" s="64"/>
      <c r="CL864" s="64"/>
      <c r="CM864" s="64"/>
      <c r="CN864" s="64"/>
      <c r="CO864" s="64"/>
      <c r="CP864" s="64"/>
      <c r="CQ864" s="64"/>
      <c r="CR864" s="64"/>
      <c r="CS864" s="64"/>
      <c r="CT864" s="64"/>
      <c r="CU864" s="64"/>
      <c r="CV864" s="64"/>
      <c r="CW864" s="64"/>
      <c r="CX864" s="64"/>
      <c r="CY864" s="64"/>
      <c r="CZ864" s="64"/>
      <c r="DA864" s="64"/>
      <c r="DB864" s="64"/>
      <c r="DC864" s="64"/>
      <c r="DD864" s="64"/>
      <c r="DE864" s="64"/>
      <c r="DF864" s="64"/>
      <c r="DG864" s="64"/>
      <c r="DH864" s="64"/>
      <c r="DI864" s="64"/>
      <c r="DJ864" s="64"/>
      <c r="DK864" s="64"/>
      <c r="DL864" s="64"/>
      <c r="DM864" s="64"/>
      <c r="DN864" s="64"/>
      <c r="DO864" s="64"/>
      <c r="DP864" s="64"/>
      <c r="DQ864" s="64"/>
      <c r="DR864" s="64"/>
      <c r="DS864" s="64"/>
      <c r="DT864" s="64"/>
      <c r="DU864" s="64"/>
      <c r="DV864" s="64"/>
      <c r="DW864" s="64"/>
      <c r="DX864" s="64"/>
      <c r="DY864" s="64"/>
      <c r="DZ864" s="64"/>
      <c r="EA864" s="64"/>
      <c r="EB864" s="64"/>
      <c r="EC864" s="64"/>
      <c r="ED864" s="64"/>
      <c r="EE864" s="64"/>
      <c r="EF864" s="64"/>
      <c r="EG864" s="64"/>
      <c r="EH864" s="64"/>
      <c r="EI864" s="64"/>
      <c r="EJ864" s="64"/>
      <c r="EK864" s="64"/>
    </row>
    <row r="865" spans="1:141" s="114" customFormat="1">
      <c r="A865" s="113"/>
      <c r="B865" s="62"/>
      <c r="C865" s="63"/>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64"/>
      <c r="BL865" s="64"/>
      <c r="BM865" s="64"/>
      <c r="BN865" s="64"/>
      <c r="BO865" s="64"/>
      <c r="BP865" s="64"/>
      <c r="BQ865" s="64"/>
      <c r="BR865" s="64"/>
      <c r="BS865" s="64"/>
      <c r="BT865" s="64"/>
      <c r="BU865" s="64"/>
      <c r="BV865" s="64"/>
      <c r="BW865" s="64"/>
      <c r="BX865" s="64"/>
      <c r="BY865" s="64"/>
      <c r="BZ865" s="64"/>
      <c r="CA865" s="64"/>
      <c r="CB865" s="64"/>
      <c r="CC865" s="64"/>
      <c r="CD865" s="64"/>
      <c r="CE865" s="64"/>
      <c r="CF865" s="64"/>
      <c r="CG865" s="64"/>
      <c r="CH865" s="64"/>
      <c r="CI865" s="64"/>
      <c r="CJ865" s="64"/>
      <c r="CK865" s="64"/>
      <c r="CL865" s="64"/>
      <c r="CM865" s="64"/>
      <c r="CN865" s="64"/>
      <c r="CO865" s="64"/>
      <c r="CP865" s="64"/>
      <c r="CQ865" s="64"/>
      <c r="CR865" s="64"/>
      <c r="CS865" s="64"/>
      <c r="CT865" s="64"/>
      <c r="CU865" s="64"/>
      <c r="CV865" s="64"/>
      <c r="CW865" s="64"/>
      <c r="CX865" s="64"/>
      <c r="CY865" s="64"/>
      <c r="CZ865" s="64"/>
      <c r="DA865" s="64"/>
      <c r="DB865" s="64"/>
      <c r="DC865" s="64"/>
      <c r="DD865" s="64"/>
      <c r="DE865" s="64"/>
      <c r="DF865" s="64"/>
      <c r="DG865" s="64"/>
      <c r="DH865" s="64"/>
      <c r="DI865" s="64"/>
      <c r="DJ865" s="64"/>
      <c r="DK865" s="64"/>
      <c r="DL865" s="64"/>
      <c r="DM865" s="64"/>
      <c r="DN865" s="64"/>
      <c r="DO865" s="64"/>
      <c r="DP865" s="64"/>
      <c r="DQ865" s="64"/>
      <c r="DR865" s="64"/>
      <c r="DS865" s="64"/>
      <c r="DT865" s="64"/>
      <c r="DU865" s="64"/>
      <c r="DV865" s="64"/>
      <c r="DW865" s="64"/>
      <c r="DX865" s="64"/>
      <c r="DY865" s="64"/>
      <c r="DZ865" s="64"/>
      <c r="EA865" s="64"/>
      <c r="EB865" s="64"/>
      <c r="EC865" s="64"/>
      <c r="ED865" s="64"/>
      <c r="EE865" s="64"/>
      <c r="EF865" s="64"/>
      <c r="EG865" s="64"/>
      <c r="EH865" s="64"/>
      <c r="EI865" s="64"/>
      <c r="EJ865" s="64"/>
      <c r="EK865" s="64"/>
    </row>
    <row r="866" spans="1:141" s="114" customFormat="1">
      <c r="A866" s="113"/>
      <c r="B866" s="62"/>
      <c r="C866" s="63"/>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c r="AW866" s="64"/>
      <c r="AX866" s="64"/>
      <c r="AY866" s="64"/>
      <c r="AZ866" s="64"/>
      <c r="BA866" s="64"/>
      <c r="BB866" s="64"/>
      <c r="BC866" s="64"/>
      <c r="BD866" s="64"/>
      <c r="BE866" s="64"/>
      <c r="BF866" s="64"/>
      <c r="BG866" s="64"/>
      <c r="BH866" s="64"/>
      <c r="BI866" s="64"/>
      <c r="BJ866" s="64"/>
      <c r="BK866" s="64"/>
      <c r="BL866" s="64"/>
      <c r="BM866" s="64"/>
      <c r="BN866" s="64"/>
      <c r="BO866" s="64"/>
      <c r="BP866" s="64"/>
      <c r="BQ866" s="64"/>
      <c r="BR866" s="64"/>
      <c r="BS866" s="64"/>
      <c r="BT866" s="64"/>
      <c r="BU866" s="64"/>
      <c r="BV866" s="64"/>
      <c r="BW866" s="64"/>
      <c r="BX866" s="64"/>
      <c r="BY866" s="64"/>
      <c r="BZ866" s="64"/>
      <c r="CA866" s="64"/>
      <c r="CB866" s="64"/>
      <c r="CC866" s="64"/>
      <c r="CD866" s="64"/>
      <c r="CE866" s="64"/>
      <c r="CF866" s="64"/>
      <c r="CG866" s="64"/>
      <c r="CH866" s="64"/>
      <c r="CI866" s="64"/>
      <c r="CJ866" s="64"/>
      <c r="CK866" s="64"/>
      <c r="CL866" s="64"/>
      <c r="CM866" s="64"/>
      <c r="CN866" s="64"/>
      <c r="CO866" s="64"/>
      <c r="CP866" s="64"/>
      <c r="CQ866" s="64"/>
      <c r="CR866" s="64"/>
      <c r="CS866" s="64"/>
      <c r="CT866" s="64"/>
      <c r="CU866" s="64"/>
      <c r="CV866" s="64"/>
      <c r="CW866" s="64"/>
      <c r="CX866" s="64"/>
      <c r="CY866" s="64"/>
      <c r="CZ866" s="64"/>
      <c r="DA866" s="64"/>
      <c r="DB866" s="64"/>
      <c r="DC866" s="64"/>
      <c r="DD866" s="64"/>
      <c r="DE866" s="64"/>
      <c r="DF866" s="64"/>
      <c r="DG866" s="64"/>
      <c r="DH866" s="64"/>
      <c r="DI866" s="64"/>
      <c r="DJ866" s="64"/>
      <c r="DK866" s="64"/>
      <c r="DL866" s="64"/>
      <c r="DM866" s="64"/>
      <c r="DN866" s="64"/>
      <c r="DO866" s="64"/>
      <c r="DP866" s="64"/>
      <c r="DQ866" s="64"/>
      <c r="DR866" s="64"/>
      <c r="DS866" s="64"/>
      <c r="DT866" s="64"/>
      <c r="DU866" s="64"/>
      <c r="DV866" s="64"/>
      <c r="DW866" s="64"/>
      <c r="DX866" s="64"/>
      <c r="DY866" s="64"/>
      <c r="DZ866" s="64"/>
      <c r="EA866" s="64"/>
      <c r="EB866" s="64"/>
      <c r="EC866" s="64"/>
      <c r="ED866" s="64"/>
      <c r="EE866" s="64"/>
      <c r="EF866" s="64"/>
      <c r="EG866" s="64"/>
      <c r="EH866" s="64"/>
      <c r="EI866" s="64"/>
      <c r="EJ866" s="64"/>
      <c r="EK866" s="64"/>
    </row>
    <row r="867" spans="1:141" s="114" customFormat="1">
      <c r="A867" s="113"/>
      <c r="B867" s="62"/>
      <c r="C867" s="63"/>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c r="AW867" s="64"/>
      <c r="AX867" s="64"/>
      <c r="AY867" s="64"/>
      <c r="AZ867" s="64"/>
      <c r="BA867" s="64"/>
      <c r="BB867" s="64"/>
      <c r="BC867" s="64"/>
      <c r="BD867" s="64"/>
      <c r="BE867" s="64"/>
      <c r="BF867" s="64"/>
      <c r="BG867" s="64"/>
      <c r="BH867" s="64"/>
      <c r="BI867" s="64"/>
      <c r="BJ867" s="64"/>
      <c r="BK867" s="64"/>
      <c r="BL867" s="64"/>
      <c r="BM867" s="64"/>
      <c r="BN867" s="64"/>
      <c r="BO867" s="64"/>
      <c r="BP867" s="64"/>
      <c r="BQ867" s="64"/>
      <c r="BR867" s="64"/>
      <c r="BS867" s="64"/>
      <c r="BT867" s="64"/>
      <c r="BU867" s="64"/>
      <c r="BV867" s="64"/>
      <c r="BW867" s="64"/>
      <c r="BX867" s="64"/>
      <c r="BY867" s="64"/>
      <c r="BZ867" s="64"/>
      <c r="CA867" s="64"/>
      <c r="CB867" s="64"/>
      <c r="CC867" s="64"/>
      <c r="CD867" s="64"/>
      <c r="CE867" s="64"/>
      <c r="CF867" s="64"/>
      <c r="CG867" s="64"/>
      <c r="CH867" s="64"/>
      <c r="CI867" s="64"/>
      <c r="CJ867" s="64"/>
      <c r="CK867" s="64"/>
      <c r="CL867" s="64"/>
      <c r="CM867" s="64"/>
      <c r="CN867" s="64"/>
      <c r="CO867" s="64"/>
      <c r="CP867" s="64"/>
      <c r="CQ867" s="64"/>
      <c r="CR867" s="64"/>
      <c r="CS867" s="64"/>
      <c r="CT867" s="64"/>
      <c r="CU867" s="64"/>
      <c r="CV867" s="64"/>
      <c r="CW867" s="64"/>
      <c r="CX867" s="64"/>
      <c r="CY867" s="64"/>
      <c r="CZ867" s="64"/>
      <c r="DA867" s="64"/>
      <c r="DB867" s="64"/>
      <c r="DC867" s="64"/>
      <c r="DD867" s="64"/>
      <c r="DE867" s="64"/>
      <c r="DF867" s="64"/>
      <c r="DG867" s="64"/>
      <c r="DH867" s="64"/>
      <c r="DI867" s="64"/>
      <c r="DJ867" s="64"/>
      <c r="DK867" s="64"/>
      <c r="DL867" s="64"/>
      <c r="DM867" s="64"/>
      <c r="DN867" s="64"/>
      <c r="DO867" s="64"/>
      <c r="DP867" s="64"/>
      <c r="DQ867" s="64"/>
      <c r="DR867" s="64"/>
      <c r="DS867" s="64"/>
      <c r="DT867" s="64"/>
      <c r="DU867" s="64"/>
      <c r="DV867" s="64"/>
      <c r="DW867" s="64"/>
      <c r="DX867" s="64"/>
      <c r="DY867" s="64"/>
      <c r="DZ867" s="64"/>
      <c r="EA867" s="64"/>
      <c r="EB867" s="64"/>
      <c r="EC867" s="64"/>
      <c r="ED867" s="64"/>
      <c r="EE867" s="64"/>
      <c r="EF867" s="64"/>
      <c r="EG867" s="64"/>
      <c r="EH867" s="64"/>
      <c r="EI867" s="64"/>
      <c r="EJ867" s="64"/>
      <c r="EK867" s="64"/>
    </row>
    <row r="868" spans="1:141" s="114" customFormat="1">
      <c r="A868" s="113"/>
      <c r="B868" s="62"/>
      <c r="C868" s="63"/>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c r="AW868" s="64"/>
      <c r="AX868" s="64"/>
      <c r="AY868" s="64"/>
      <c r="AZ868" s="64"/>
      <c r="BA868" s="64"/>
      <c r="BB868" s="64"/>
      <c r="BC868" s="64"/>
      <c r="BD868" s="64"/>
      <c r="BE868" s="64"/>
      <c r="BF868" s="64"/>
      <c r="BG868" s="64"/>
      <c r="BH868" s="64"/>
      <c r="BI868" s="64"/>
      <c r="BJ868" s="64"/>
      <c r="BK868" s="64"/>
      <c r="BL868" s="64"/>
      <c r="BM868" s="64"/>
      <c r="BN868" s="64"/>
      <c r="BO868" s="64"/>
      <c r="BP868" s="64"/>
      <c r="BQ868" s="64"/>
      <c r="BR868" s="64"/>
      <c r="BS868" s="64"/>
      <c r="BT868" s="64"/>
      <c r="BU868" s="64"/>
      <c r="BV868" s="64"/>
      <c r="BW868" s="64"/>
      <c r="BX868" s="64"/>
      <c r="BY868" s="64"/>
      <c r="BZ868" s="64"/>
      <c r="CA868" s="64"/>
      <c r="CB868" s="64"/>
      <c r="CC868" s="64"/>
      <c r="CD868" s="64"/>
      <c r="CE868" s="64"/>
      <c r="CF868" s="64"/>
      <c r="CG868" s="64"/>
      <c r="CH868" s="64"/>
      <c r="CI868" s="64"/>
      <c r="CJ868" s="64"/>
      <c r="CK868" s="64"/>
      <c r="CL868" s="64"/>
      <c r="CM868" s="64"/>
      <c r="CN868" s="64"/>
      <c r="CO868" s="64"/>
      <c r="CP868" s="64"/>
      <c r="CQ868" s="64"/>
      <c r="CR868" s="64"/>
      <c r="CS868" s="64"/>
      <c r="CT868" s="64"/>
      <c r="CU868" s="64"/>
      <c r="CV868" s="64"/>
      <c r="CW868" s="64"/>
      <c r="CX868" s="64"/>
      <c r="CY868" s="64"/>
      <c r="CZ868" s="64"/>
      <c r="DA868" s="64"/>
      <c r="DB868" s="64"/>
      <c r="DC868" s="64"/>
      <c r="DD868" s="64"/>
      <c r="DE868" s="64"/>
      <c r="DF868" s="64"/>
      <c r="DG868" s="64"/>
      <c r="DH868" s="64"/>
      <c r="DI868" s="64"/>
      <c r="DJ868" s="64"/>
      <c r="DK868" s="64"/>
      <c r="DL868" s="64"/>
      <c r="DM868" s="64"/>
      <c r="DN868" s="64"/>
      <c r="DO868" s="64"/>
      <c r="DP868" s="64"/>
      <c r="DQ868" s="64"/>
      <c r="DR868" s="64"/>
      <c r="DS868" s="64"/>
      <c r="DT868" s="64"/>
      <c r="DU868" s="64"/>
      <c r="DV868" s="64"/>
      <c r="DW868" s="64"/>
      <c r="DX868" s="64"/>
      <c r="DY868" s="64"/>
      <c r="DZ868" s="64"/>
      <c r="EA868" s="64"/>
      <c r="EB868" s="64"/>
      <c r="EC868" s="64"/>
      <c r="ED868" s="64"/>
      <c r="EE868" s="64"/>
      <c r="EF868" s="64"/>
      <c r="EG868" s="64"/>
      <c r="EH868" s="64"/>
      <c r="EI868" s="64"/>
      <c r="EJ868" s="64"/>
      <c r="EK868" s="64"/>
    </row>
    <row r="869" spans="1:141" s="114" customFormat="1">
      <c r="A869" s="113"/>
      <c r="B869" s="62"/>
      <c r="C869" s="63"/>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c r="AW869" s="64"/>
      <c r="AX869" s="64"/>
      <c r="AY869" s="64"/>
      <c r="AZ869" s="64"/>
      <c r="BA869" s="64"/>
      <c r="BB869" s="64"/>
      <c r="BC869" s="64"/>
      <c r="BD869" s="64"/>
      <c r="BE869" s="64"/>
      <c r="BF869" s="64"/>
      <c r="BG869" s="64"/>
      <c r="BH869" s="64"/>
      <c r="BI869" s="64"/>
      <c r="BJ869" s="64"/>
      <c r="BK869" s="64"/>
      <c r="BL869" s="64"/>
      <c r="BM869" s="64"/>
      <c r="BN869" s="64"/>
      <c r="BO869" s="64"/>
      <c r="BP869" s="64"/>
      <c r="BQ869" s="64"/>
      <c r="BR869" s="64"/>
      <c r="BS869" s="64"/>
      <c r="BT869" s="64"/>
      <c r="BU869" s="64"/>
      <c r="BV869" s="64"/>
      <c r="BW869" s="64"/>
      <c r="BX869" s="64"/>
      <c r="BY869" s="64"/>
      <c r="BZ869" s="64"/>
      <c r="CA869" s="64"/>
      <c r="CB869" s="64"/>
      <c r="CC869" s="64"/>
      <c r="CD869" s="64"/>
      <c r="CE869" s="64"/>
      <c r="CF869" s="64"/>
      <c r="CG869" s="64"/>
      <c r="CH869" s="64"/>
      <c r="CI869" s="64"/>
      <c r="CJ869" s="64"/>
      <c r="CK869" s="64"/>
      <c r="CL869" s="64"/>
      <c r="CM869" s="64"/>
      <c r="CN869" s="64"/>
      <c r="CO869" s="64"/>
      <c r="CP869" s="64"/>
      <c r="CQ869" s="64"/>
      <c r="CR869" s="64"/>
      <c r="CS869" s="64"/>
      <c r="CT869" s="64"/>
      <c r="CU869" s="64"/>
      <c r="CV869" s="64"/>
      <c r="CW869" s="64"/>
      <c r="CX869" s="64"/>
      <c r="CY869" s="64"/>
      <c r="CZ869" s="64"/>
      <c r="DA869" s="64"/>
      <c r="DB869" s="64"/>
      <c r="DC869" s="64"/>
      <c r="DD869" s="64"/>
      <c r="DE869" s="64"/>
      <c r="DF869" s="64"/>
      <c r="DG869" s="64"/>
      <c r="DH869" s="64"/>
      <c r="DI869" s="64"/>
      <c r="DJ869" s="64"/>
      <c r="DK869" s="64"/>
      <c r="DL869" s="64"/>
      <c r="DM869" s="64"/>
      <c r="DN869" s="64"/>
      <c r="DO869" s="64"/>
      <c r="DP869" s="64"/>
      <c r="DQ869" s="64"/>
      <c r="DR869" s="64"/>
      <c r="DS869" s="64"/>
      <c r="DT869" s="64"/>
      <c r="DU869" s="64"/>
      <c r="DV869" s="64"/>
      <c r="DW869" s="64"/>
      <c r="DX869" s="64"/>
      <c r="DY869" s="64"/>
      <c r="DZ869" s="64"/>
      <c r="EA869" s="64"/>
      <c r="EB869" s="64"/>
      <c r="EC869" s="64"/>
      <c r="ED869" s="64"/>
      <c r="EE869" s="64"/>
      <c r="EF869" s="64"/>
      <c r="EG869" s="64"/>
      <c r="EH869" s="64"/>
      <c r="EI869" s="64"/>
      <c r="EJ869" s="64"/>
      <c r="EK869" s="64"/>
    </row>
    <row r="870" spans="1:141" s="114" customFormat="1">
      <c r="A870" s="113"/>
      <c r="B870" s="62"/>
      <c r="C870" s="63"/>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c r="AW870" s="64"/>
      <c r="AX870" s="64"/>
      <c r="AY870" s="64"/>
      <c r="AZ870" s="64"/>
      <c r="BA870" s="64"/>
      <c r="BB870" s="64"/>
      <c r="BC870" s="64"/>
      <c r="BD870" s="64"/>
      <c r="BE870" s="64"/>
      <c r="BF870" s="64"/>
      <c r="BG870" s="64"/>
      <c r="BH870" s="64"/>
      <c r="BI870" s="64"/>
      <c r="BJ870" s="64"/>
      <c r="BK870" s="64"/>
      <c r="BL870" s="64"/>
      <c r="BM870" s="64"/>
      <c r="BN870" s="64"/>
      <c r="BO870" s="64"/>
      <c r="BP870" s="64"/>
      <c r="BQ870" s="64"/>
      <c r="BR870" s="64"/>
      <c r="BS870" s="64"/>
      <c r="BT870" s="64"/>
      <c r="BU870" s="64"/>
      <c r="BV870" s="64"/>
      <c r="BW870" s="64"/>
      <c r="BX870" s="64"/>
      <c r="BY870" s="64"/>
      <c r="BZ870" s="64"/>
      <c r="CA870" s="64"/>
      <c r="CB870" s="64"/>
      <c r="CC870" s="64"/>
      <c r="CD870" s="64"/>
      <c r="CE870" s="64"/>
      <c r="CF870" s="64"/>
      <c r="CG870" s="64"/>
      <c r="CH870" s="64"/>
      <c r="CI870" s="64"/>
      <c r="CJ870" s="64"/>
      <c r="CK870" s="64"/>
      <c r="CL870" s="64"/>
      <c r="CM870" s="64"/>
      <c r="CN870" s="64"/>
      <c r="CO870" s="64"/>
      <c r="CP870" s="64"/>
      <c r="CQ870" s="64"/>
      <c r="CR870" s="64"/>
      <c r="CS870" s="64"/>
      <c r="CT870" s="64"/>
      <c r="CU870" s="64"/>
      <c r="CV870" s="64"/>
      <c r="CW870" s="64"/>
      <c r="CX870" s="64"/>
      <c r="CY870" s="64"/>
      <c r="CZ870" s="64"/>
      <c r="DA870" s="64"/>
      <c r="DB870" s="64"/>
      <c r="DC870" s="64"/>
      <c r="DD870" s="64"/>
      <c r="DE870" s="64"/>
      <c r="DF870" s="64"/>
      <c r="DG870" s="64"/>
      <c r="DH870" s="64"/>
      <c r="DI870" s="64"/>
      <c r="DJ870" s="64"/>
      <c r="DK870" s="64"/>
      <c r="DL870" s="64"/>
      <c r="DM870" s="64"/>
      <c r="DN870" s="64"/>
      <c r="DO870" s="64"/>
      <c r="DP870" s="64"/>
      <c r="DQ870" s="64"/>
      <c r="DR870" s="64"/>
      <c r="DS870" s="64"/>
      <c r="DT870" s="64"/>
      <c r="DU870" s="64"/>
      <c r="DV870" s="64"/>
      <c r="DW870" s="64"/>
      <c r="DX870" s="64"/>
      <c r="DY870" s="64"/>
      <c r="DZ870" s="64"/>
      <c r="EA870" s="64"/>
      <c r="EB870" s="64"/>
      <c r="EC870" s="64"/>
      <c r="ED870" s="64"/>
      <c r="EE870" s="64"/>
      <c r="EF870" s="64"/>
      <c r="EG870" s="64"/>
      <c r="EH870" s="64"/>
      <c r="EI870" s="64"/>
      <c r="EJ870" s="64"/>
      <c r="EK870" s="64"/>
    </row>
    <row r="871" spans="1:141" s="114" customFormat="1">
      <c r="A871" s="113"/>
      <c r="B871" s="62"/>
      <c r="C871" s="63"/>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c r="AW871" s="64"/>
      <c r="AX871" s="64"/>
      <c r="AY871" s="64"/>
      <c r="AZ871" s="64"/>
      <c r="BA871" s="64"/>
      <c r="BB871" s="64"/>
      <c r="BC871" s="64"/>
      <c r="BD871" s="64"/>
      <c r="BE871" s="64"/>
      <c r="BF871" s="64"/>
      <c r="BG871" s="64"/>
      <c r="BH871" s="64"/>
      <c r="BI871" s="64"/>
      <c r="BJ871" s="64"/>
      <c r="BK871" s="64"/>
      <c r="BL871" s="64"/>
      <c r="BM871" s="64"/>
      <c r="BN871" s="64"/>
      <c r="BO871" s="64"/>
      <c r="BP871" s="64"/>
      <c r="BQ871" s="64"/>
      <c r="BR871" s="64"/>
      <c r="BS871" s="64"/>
      <c r="BT871" s="64"/>
      <c r="BU871" s="64"/>
      <c r="BV871" s="64"/>
      <c r="BW871" s="64"/>
      <c r="BX871" s="64"/>
      <c r="BY871" s="64"/>
      <c r="BZ871" s="64"/>
      <c r="CA871" s="64"/>
      <c r="CB871" s="64"/>
      <c r="CC871" s="64"/>
      <c r="CD871" s="64"/>
      <c r="CE871" s="64"/>
      <c r="CF871" s="64"/>
      <c r="CG871" s="64"/>
      <c r="CH871" s="64"/>
      <c r="CI871" s="64"/>
      <c r="CJ871" s="64"/>
      <c r="CK871" s="64"/>
      <c r="CL871" s="64"/>
      <c r="CM871" s="64"/>
      <c r="CN871" s="64"/>
      <c r="CO871" s="64"/>
      <c r="CP871" s="64"/>
      <c r="CQ871" s="64"/>
      <c r="CR871" s="64"/>
      <c r="CS871" s="64"/>
      <c r="CT871" s="64"/>
      <c r="CU871" s="64"/>
      <c r="CV871" s="64"/>
      <c r="CW871" s="64"/>
      <c r="CX871" s="64"/>
      <c r="CY871" s="64"/>
      <c r="CZ871" s="64"/>
      <c r="DA871" s="64"/>
      <c r="DB871" s="64"/>
      <c r="DC871" s="64"/>
      <c r="DD871" s="64"/>
      <c r="DE871" s="64"/>
      <c r="DF871" s="64"/>
      <c r="DG871" s="64"/>
      <c r="DH871" s="64"/>
      <c r="DI871" s="64"/>
      <c r="DJ871" s="64"/>
      <c r="DK871" s="64"/>
      <c r="DL871" s="64"/>
      <c r="DM871" s="64"/>
      <c r="DN871" s="64"/>
      <c r="DO871" s="64"/>
      <c r="DP871" s="64"/>
      <c r="DQ871" s="64"/>
      <c r="DR871" s="64"/>
      <c r="DS871" s="64"/>
      <c r="DT871" s="64"/>
      <c r="DU871" s="64"/>
      <c r="DV871" s="64"/>
      <c r="DW871" s="64"/>
      <c r="DX871" s="64"/>
      <c r="DY871" s="64"/>
      <c r="DZ871" s="64"/>
      <c r="EA871" s="64"/>
      <c r="EB871" s="64"/>
      <c r="EC871" s="64"/>
      <c r="ED871" s="64"/>
      <c r="EE871" s="64"/>
      <c r="EF871" s="64"/>
      <c r="EG871" s="64"/>
      <c r="EH871" s="64"/>
      <c r="EI871" s="64"/>
      <c r="EJ871" s="64"/>
      <c r="EK871" s="64"/>
    </row>
    <row r="872" spans="1:141" s="114" customFormat="1">
      <c r="A872" s="113"/>
      <c r="B872" s="62"/>
      <c r="C872" s="63"/>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c r="AW872" s="64"/>
      <c r="AX872" s="64"/>
      <c r="AY872" s="64"/>
      <c r="AZ872" s="64"/>
      <c r="BA872" s="64"/>
      <c r="BB872" s="64"/>
      <c r="BC872" s="64"/>
      <c r="BD872" s="64"/>
      <c r="BE872" s="64"/>
      <c r="BF872" s="64"/>
      <c r="BG872" s="64"/>
      <c r="BH872" s="64"/>
      <c r="BI872" s="64"/>
      <c r="BJ872" s="64"/>
      <c r="BK872" s="64"/>
      <c r="BL872" s="64"/>
      <c r="BM872" s="64"/>
      <c r="BN872" s="64"/>
      <c r="BO872" s="64"/>
      <c r="BP872" s="64"/>
      <c r="BQ872" s="64"/>
      <c r="BR872" s="64"/>
      <c r="BS872" s="64"/>
      <c r="BT872" s="64"/>
      <c r="BU872" s="64"/>
      <c r="BV872" s="64"/>
      <c r="BW872" s="64"/>
      <c r="BX872" s="64"/>
      <c r="BY872" s="64"/>
      <c r="BZ872" s="64"/>
      <c r="CA872" s="64"/>
      <c r="CB872" s="64"/>
      <c r="CC872" s="64"/>
      <c r="CD872" s="64"/>
      <c r="CE872" s="64"/>
      <c r="CF872" s="64"/>
      <c r="CG872" s="64"/>
      <c r="CH872" s="64"/>
      <c r="CI872" s="64"/>
      <c r="CJ872" s="64"/>
      <c r="CK872" s="64"/>
      <c r="CL872" s="64"/>
      <c r="CM872" s="64"/>
      <c r="CN872" s="64"/>
      <c r="CO872" s="64"/>
      <c r="CP872" s="64"/>
      <c r="CQ872" s="64"/>
      <c r="CR872" s="64"/>
      <c r="CS872" s="64"/>
      <c r="CT872" s="64"/>
      <c r="CU872" s="64"/>
      <c r="CV872" s="64"/>
      <c r="CW872" s="64"/>
      <c r="CX872" s="64"/>
      <c r="CY872" s="64"/>
      <c r="CZ872" s="64"/>
      <c r="DA872" s="64"/>
      <c r="DB872" s="64"/>
      <c r="DC872" s="64"/>
      <c r="DD872" s="64"/>
      <c r="DE872" s="64"/>
      <c r="DF872" s="64"/>
      <c r="DG872" s="64"/>
      <c r="DH872" s="64"/>
      <c r="DI872" s="64"/>
      <c r="DJ872" s="64"/>
      <c r="DK872" s="64"/>
      <c r="DL872" s="64"/>
      <c r="DM872" s="64"/>
      <c r="DN872" s="64"/>
      <c r="DO872" s="64"/>
      <c r="DP872" s="64"/>
      <c r="DQ872" s="64"/>
      <c r="DR872" s="64"/>
      <c r="DS872" s="64"/>
      <c r="DT872" s="64"/>
      <c r="DU872" s="64"/>
      <c r="DV872" s="64"/>
      <c r="DW872" s="64"/>
      <c r="DX872" s="64"/>
      <c r="DY872" s="64"/>
      <c r="DZ872" s="64"/>
      <c r="EA872" s="64"/>
      <c r="EB872" s="64"/>
      <c r="EC872" s="64"/>
      <c r="ED872" s="64"/>
      <c r="EE872" s="64"/>
      <c r="EF872" s="64"/>
      <c r="EG872" s="64"/>
      <c r="EH872" s="64"/>
      <c r="EI872" s="64"/>
      <c r="EJ872" s="64"/>
      <c r="EK872" s="64"/>
    </row>
    <row r="873" spans="1:141" s="114" customFormat="1">
      <c r="A873" s="113"/>
      <c r="B873" s="62"/>
      <c r="C873" s="63"/>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c r="AW873" s="64"/>
      <c r="AX873" s="64"/>
      <c r="AY873" s="64"/>
      <c r="AZ873" s="64"/>
      <c r="BA873" s="64"/>
      <c r="BB873" s="64"/>
      <c r="BC873" s="64"/>
      <c r="BD873" s="64"/>
      <c r="BE873" s="64"/>
      <c r="BF873" s="64"/>
      <c r="BG873" s="64"/>
      <c r="BH873" s="64"/>
      <c r="BI873" s="64"/>
      <c r="BJ873" s="64"/>
      <c r="BK873" s="64"/>
      <c r="BL873" s="64"/>
      <c r="BM873" s="64"/>
      <c r="BN873" s="64"/>
      <c r="BO873" s="64"/>
      <c r="BP873" s="64"/>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4"/>
      <c r="CN873" s="64"/>
      <c r="CO873" s="64"/>
      <c r="CP873" s="64"/>
      <c r="CQ873" s="64"/>
      <c r="CR873" s="64"/>
      <c r="CS873" s="64"/>
      <c r="CT873" s="64"/>
      <c r="CU873" s="64"/>
      <c r="CV873" s="64"/>
      <c r="CW873" s="64"/>
      <c r="CX873" s="64"/>
      <c r="CY873" s="64"/>
      <c r="CZ873" s="64"/>
      <c r="DA873" s="64"/>
      <c r="DB873" s="64"/>
      <c r="DC873" s="64"/>
      <c r="DD873" s="64"/>
      <c r="DE873" s="64"/>
      <c r="DF873" s="64"/>
      <c r="DG873" s="64"/>
      <c r="DH873" s="64"/>
      <c r="DI873" s="64"/>
      <c r="DJ873" s="64"/>
      <c r="DK873" s="64"/>
      <c r="DL873" s="64"/>
      <c r="DM873" s="64"/>
      <c r="DN873" s="64"/>
      <c r="DO873" s="64"/>
      <c r="DP873" s="64"/>
      <c r="DQ873" s="64"/>
      <c r="DR873" s="64"/>
      <c r="DS873" s="64"/>
      <c r="DT873" s="64"/>
      <c r="DU873" s="64"/>
      <c r="DV873" s="64"/>
      <c r="DW873" s="64"/>
      <c r="DX873" s="64"/>
      <c r="DY873" s="64"/>
      <c r="DZ873" s="64"/>
      <c r="EA873" s="64"/>
      <c r="EB873" s="64"/>
      <c r="EC873" s="64"/>
      <c r="ED873" s="64"/>
      <c r="EE873" s="64"/>
      <c r="EF873" s="64"/>
      <c r="EG873" s="64"/>
      <c r="EH873" s="64"/>
      <c r="EI873" s="64"/>
      <c r="EJ873" s="64"/>
      <c r="EK873" s="64"/>
    </row>
    <row r="874" spans="1:141" s="114" customFormat="1">
      <c r="A874" s="113"/>
      <c r="B874" s="62"/>
      <c r="C874" s="63"/>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c r="AW874" s="64"/>
      <c r="AX874" s="64"/>
      <c r="AY874" s="64"/>
      <c r="AZ874" s="64"/>
      <c r="BA874" s="64"/>
      <c r="BB874" s="64"/>
      <c r="BC874" s="64"/>
      <c r="BD874" s="64"/>
      <c r="BE874" s="64"/>
      <c r="BF874" s="64"/>
      <c r="BG874" s="64"/>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4"/>
      <c r="CN874" s="64"/>
      <c r="CO874" s="64"/>
      <c r="CP874" s="64"/>
      <c r="CQ874" s="64"/>
      <c r="CR874" s="64"/>
      <c r="CS874" s="64"/>
      <c r="CT874" s="64"/>
      <c r="CU874" s="64"/>
      <c r="CV874" s="64"/>
      <c r="CW874" s="64"/>
      <c r="CX874" s="64"/>
      <c r="CY874" s="64"/>
      <c r="CZ874" s="64"/>
      <c r="DA874" s="64"/>
      <c r="DB874" s="64"/>
      <c r="DC874" s="64"/>
      <c r="DD874" s="64"/>
      <c r="DE874" s="64"/>
      <c r="DF874" s="64"/>
      <c r="DG874" s="64"/>
      <c r="DH874" s="64"/>
      <c r="DI874" s="64"/>
      <c r="DJ874" s="64"/>
      <c r="DK874" s="64"/>
      <c r="DL874" s="64"/>
      <c r="DM874" s="64"/>
      <c r="DN874" s="64"/>
      <c r="DO874" s="64"/>
      <c r="DP874" s="64"/>
      <c r="DQ874" s="64"/>
      <c r="DR874" s="64"/>
      <c r="DS874" s="64"/>
      <c r="DT874" s="64"/>
      <c r="DU874" s="64"/>
      <c r="DV874" s="64"/>
      <c r="DW874" s="64"/>
      <c r="DX874" s="64"/>
      <c r="DY874" s="64"/>
      <c r="DZ874" s="64"/>
      <c r="EA874" s="64"/>
      <c r="EB874" s="64"/>
      <c r="EC874" s="64"/>
      <c r="ED874" s="64"/>
      <c r="EE874" s="64"/>
      <c r="EF874" s="64"/>
      <c r="EG874" s="64"/>
      <c r="EH874" s="64"/>
      <c r="EI874" s="64"/>
      <c r="EJ874" s="64"/>
      <c r="EK874" s="64"/>
    </row>
    <row r="875" spans="1:141" s="114" customFormat="1">
      <c r="A875" s="113"/>
      <c r="B875" s="62"/>
      <c r="C875" s="63"/>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c r="AW875" s="64"/>
      <c r="AX875" s="64"/>
      <c r="AY875" s="64"/>
      <c r="AZ875" s="64"/>
      <c r="BA875" s="64"/>
      <c r="BB875" s="64"/>
      <c r="BC875" s="64"/>
      <c r="BD875" s="64"/>
      <c r="BE875" s="64"/>
      <c r="BF875" s="64"/>
      <c r="BG875" s="64"/>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4"/>
      <c r="CN875" s="64"/>
      <c r="CO875" s="64"/>
      <c r="CP875" s="64"/>
      <c r="CQ875" s="64"/>
      <c r="CR875" s="64"/>
      <c r="CS875" s="64"/>
      <c r="CT875" s="64"/>
      <c r="CU875" s="64"/>
      <c r="CV875" s="64"/>
      <c r="CW875" s="64"/>
      <c r="CX875" s="64"/>
      <c r="CY875" s="64"/>
      <c r="CZ875" s="64"/>
      <c r="DA875" s="64"/>
      <c r="DB875" s="64"/>
      <c r="DC875" s="64"/>
      <c r="DD875" s="64"/>
      <c r="DE875" s="64"/>
      <c r="DF875" s="64"/>
      <c r="DG875" s="64"/>
      <c r="DH875" s="64"/>
      <c r="DI875" s="64"/>
      <c r="DJ875" s="64"/>
      <c r="DK875" s="64"/>
      <c r="DL875" s="64"/>
      <c r="DM875" s="64"/>
      <c r="DN875" s="64"/>
      <c r="DO875" s="64"/>
      <c r="DP875" s="64"/>
      <c r="DQ875" s="64"/>
      <c r="DR875" s="64"/>
      <c r="DS875" s="64"/>
      <c r="DT875" s="64"/>
      <c r="DU875" s="64"/>
      <c r="DV875" s="64"/>
      <c r="DW875" s="64"/>
      <c r="DX875" s="64"/>
      <c r="DY875" s="64"/>
      <c r="DZ875" s="64"/>
      <c r="EA875" s="64"/>
      <c r="EB875" s="64"/>
      <c r="EC875" s="64"/>
      <c r="ED875" s="64"/>
      <c r="EE875" s="64"/>
      <c r="EF875" s="64"/>
      <c r="EG875" s="64"/>
      <c r="EH875" s="64"/>
      <c r="EI875" s="64"/>
      <c r="EJ875" s="64"/>
      <c r="EK875" s="64"/>
    </row>
    <row r="876" spans="1:141" s="114" customFormat="1">
      <c r="A876" s="113"/>
      <c r="B876" s="62"/>
      <c r="C876" s="63"/>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c r="AW876" s="64"/>
      <c r="AX876" s="64"/>
      <c r="AY876" s="64"/>
      <c r="AZ876" s="64"/>
      <c r="BA876" s="64"/>
      <c r="BB876" s="64"/>
      <c r="BC876" s="64"/>
      <c r="BD876" s="64"/>
      <c r="BE876" s="64"/>
      <c r="BF876" s="64"/>
      <c r="BG876" s="64"/>
      <c r="BH876" s="64"/>
      <c r="BI876" s="64"/>
      <c r="BJ876" s="64"/>
      <c r="BK876" s="64"/>
      <c r="BL876" s="64"/>
      <c r="BM876" s="64"/>
      <c r="BN876" s="64"/>
      <c r="BO876" s="64"/>
      <c r="BP876" s="64"/>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64"/>
      <c r="CN876" s="64"/>
      <c r="CO876" s="64"/>
      <c r="CP876" s="64"/>
      <c r="CQ876" s="64"/>
      <c r="CR876" s="64"/>
      <c r="CS876" s="64"/>
      <c r="CT876" s="64"/>
      <c r="CU876" s="64"/>
      <c r="CV876" s="64"/>
      <c r="CW876" s="64"/>
      <c r="CX876" s="64"/>
      <c r="CY876" s="64"/>
      <c r="CZ876" s="64"/>
      <c r="DA876" s="64"/>
      <c r="DB876" s="64"/>
      <c r="DC876" s="64"/>
      <c r="DD876" s="64"/>
      <c r="DE876" s="64"/>
      <c r="DF876" s="64"/>
      <c r="DG876" s="64"/>
      <c r="DH876" s="64"/>
      <c r="DI876" s="64"/>
      <c r="DJ876" s="64"/>
      <c r="DK876" s="64"/>
      <c r="DL876" s="64"/>
      <c r="DM876" s="64"/>
      <c r="DN876" s="64"/>
      <c r="DO876" s="64"/>
      <c r="DP876" s="64"/>
      <c r="DQ876" s="64"/>
      <c r="DR876" s="64"/>
      <c r="DS876" s="64"/>
      <c r="DT876" s="64"/>
      <c r="DU876" s="64"/>
      <c r="DV876" s="64"/>
      <c r="DW876" s="64"/>
      <c r="DX876" s="64"/>
      <c r="DY876" s="64"/>
      <c r="DZ876" s="64"/>
      <c r="EA876" s="64"/>
      <c r="EB876" s="64"/>
      <c r="EC876" s="64"/>
      <c r="ED876" s="64"/>
      <c r="EE876" s="64"/>
      <c r="EF876" s="64"/>
      <c r="EG876" s="64"/>
      <c r="EH876" s="64"/>
      <c r="EI876" s="64"/>
      <c r="EJ876" s="64"/>
      <c r="EK876" s="64"/>
    </row>
    <row r="877" spans="1:141" s="114" customFormat="1">
      <c r="A877" s="113"/>
      <c r="B877" s="62"/>
      <c r="C877" s="63"/>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c r="AW877" s="64"/>
      <c r="AX877" s="64"/>
      <c r="AY877" s="64"/>
      <c r="AZ877" s="64"/>
      <c r="BA877" s="64"/>
      <c r="BB877" s="64"/>
      <c r="BC877" s="64"/>
      <c r="BD877" s="64"/>
      <c r="BE877" s="64"/>
      <c r="BF877" s="64"/>
      <c r="BG877" s="64"/>
      <c r="BH877" s="64"/>
      <c r="BI877" s="64"/>
      <c r="BJ877" s="64"/>
      <c r="BK877" s="64"/>
      <c r="BL877" s="64"/>
      <c r="BM877" s="64"/>
      <c r="BN877" s="64"/>
      <c r="BO877" s="64"/>
      <c r="BP877" s="64"/>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64"/>
      <c r="CN877" s="64"/>
      <c r="CO877" s="64"/>
      <c r="CP877" s="64"/>
      <c r="CQ877" s="64"/>
      <c r="CR877" s="64"/>
      <c r="CS877" s="64"/>
      <c r="CT877" s="64"/>
      <c r="CU877" s="64"/>
      <c r="CV877" s="64"/>
      <c r="CW877" s="64"/>
      <c r="CX877" s="64"/>
      <c r="CY877" s="64"/>
      <c r="CZ877" s="64"/>
      <c r="DA877" s="64"/>
      <c r="DB877" s="64"/>
      <c r="DC877" s="64"/>
      <c r="DD877" s="64"/>
      <c r="DE877" s="64"/>
      <c r="DF877" s="64"/>
      <c r="DG877" s="64"/>
      <c r="DH877" s="64"/>
      <c r="DI877" s="64"/>
      <c r="DJ877" s="64"/>
      <c r="DK877" s="64"/>
      <c r="DL877" s="64"/>
      <c r="DM877" s="64"/>
      <c r="DN877" s="64"/>
      <c r="DO877" s="64"/>
      <c r="DP877" s="64"/>
      <c r="DQ877" s="64"/>
      <c r="DR877" s="64"/>
      <c r="DS877" s="64"/>
      <c r="DT877" s="64"/>
      <c r="DU877" s="64"/>
      <c r="DV877" s="64"/>
      <c r="DW877" s="64"/>
      <c r="DX877" s="64"/>
      <c r="DY877" s="64"/>
      <c r="DZ877" s="64"/>
      <c r="EA877" s="64"/>
      <c r="EB877" s="64"/>
      <c r="EC877" s="64"/>
      <c r="ED877" s="64"/>
      <c r="EE877" s="64"/>
      <c r="EF877" s="64"/>
      <c r="EG877" s="64"/>
      <c r="EH877" s="64"/>
      <c r="EI877" s="64"/>
      <c r="EJ877" s="64"/>
      <c r="EK877" s="64"/>
    </row>
    <row r="878" spans="1:141" s="114" customFormat="1">
      <c r="A878" s="113"/>
      <c r="B878" s="62"/>
      <c r="C878" s="63"/>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c r="AW878" s="64"/>
      <c r="AX878" s="64"/>
      <c r="AY878" s="64"/>
      <c r="AZ878" s="64"/>
      <c r="BA878" s="64"/>
      <c r="BB878" s="64"/>
      <c r="BC878" s="64"/>
      <c r="BD878" s="64"/>
      <c r="BE878" s="64"/>
      <c r="BF878" s="64"/>
      <c r="BG878" s="64"/>
      <c r="BH878" s="64"/>
      <c r="BI878" s="64"/>
      <c r="BJ878" s="64"/>
      <c r="BK878" s="64"/>
      <c r="BL878" s="64"/>
      <c r="BM878" s="64"/>
      <c r="BN878" s="64"/>
      <c r="BO878" s="64"/>
      <c r="BP878" s="64"/>
      <c r="BQ878" s="64"/>
      <c r="BR878" s="64"/>
      <c r="BS878" s="64"/>
      <c r="BT878" s="64"/>
      <c r="BU878" s="64"/>
      <c r="BV878" s="64"/>
      <c r="BW878" s="64"/>
      <c r="BX878" s="64"/>
      <c r="BY878" s="64"/>
      <c r="BZ878" s="64"/>
      <c r="CA878" s="64"/>
      <c r="CB878" s="64"/>
      <c r="CC878" s="64"/>
      <c r="CD878" s="64"/>
      <c r="CE878" s="64"/>
      <c r="CF878" s="64"/>
      <c r="CG878" s="64"/>
      <c r="CH878" s="64"/>
      <c r="CI878" s="64"/>
      <c r="CJ878" s="64"/>
      <c r="CK878" s="64"/>
      <c r="CL878" s="64"/>
      <c r="CM878" s="64"/>
      <c r="CN878" s="64"/>
      <c r="CO878" s="64"/>
      <c r="CP878" s="64"/>
      <c r="CQ878" s="64"/>
      <c r="CR878" s="64"/>
      <c r="CS878" s="64"/>
      <c r="CT878" s="64"/>
      <c r="CU878" s="64"/>
      <c r="CV878" s="64"/>
      <c r="CW878" s="64"/>
      <c r="CX878" s="64"/>
      <c r="CY878" s="64"/>
      <c r="CZ878" s="64"/>
      <c r="DA878" s="64"/>
      <c r="DB878" s="64"/>
      <c r="DC878" s="64"/>
      <c r="DD878" s="64"/>
      <c r="DE878" s="64"/>
      <c r="DF878" s="64"/>
      <c r="DG878" s="64"/>
      <c r="DH878" s="64"/>
      <c r="DI878" s="64"/>
      <c r="DJ878" s="64"/>
      <c r="DK878" s="64"/>
      <c r="DL878" s="64"/>
      <c r="DM878" s="64"/>
      <c r="DN878" s="64"/>
      <c r="DO878" s="64"/>
      <c r="DP878" s="64"/>
      <c r="DQ878" s="64"/>
      <c r="DR878" s="64"/>
      <c r="DS878" s="64"/>
      <c r="DT878" s="64"/>
      <c r="DU878" s="64"/>
      <c r="DV878" s="64"/>
      <c r="DW878" s="64"/>
      <c r="DX878" s="64"/>
      <c r="DY878" s="64"/>
      <c r="DZ878" s="64"/>
      <c r="EA878" s="64"/>
      <c r="EB878" s="64"/>
      <c r="EC878" s="64"/>
      <c r="ED878" s="64"/>
      <c r="EE878" s="64"/>
      <c r="EF878" s="64"/>
      <c r="EG878" s="64"/>
      <c r="EH878" s="64"/>
      <c r="EI878" s="64"/>
      <c r="EJ878" s="64"/>
      <c r="EK878" s="64"/>
    </row>
    <row r="879" spans="1:141" s="114" customFormat="1">
      <c r="A879" s="113"/>
      <c r="B879" s="62"/>
      <c r="C879" s="63"/>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c r="AW879" s="64"/>
      <c r="AX879" s="64"/>
      <c r="AY879" s="64"/>
      <c r="AZ879" s="64"/>
      <c r="BA879" s="64"/>
      <c r="BB879" s="64"/>
      <c r="BC879" s="64"/>
      <c r="BD879" s="64"/>
      <c r="BE879" s="64"/>
      <c r="BF879" s="64"/>
      <c r="BG879" s="64"/>
      <c r="BH879" s="64"/>
      <c r="BI879" s="64"/>
      <c r="BJ879" s="64"/>
      <c r="BK879" s="64"/>
      <c r="BL879" s="64"/>
      <c r="BM879" s="64"/>
      <c r="BN879" s="64"/>
      <c r="BO879" s="64"/>
      <c r="BP879" s="64"/>
      <c r="BQ879" s="64"/>
      <c r="BR879" s="64"/>
      <c r="BS879" s="64"/>
      <c r="BT879" s="64"/>
      <c r="BU879" s="64"/>
      <c r="BV879" s="64"/>
      <c r="BW879" s="64"/>
      <c r="BX879" s="64"/>
      <c r="BY879" s="64"/>
      <c r="BZ879" s="64"/>
      <c r="CA879" s="64"/>
      <c r="CB879" s="64"/>
      <c r="CC879" s="64"/>
      <c r="CD879" s="64"/>
      <c r="CE879" s="64"/>
      <c r="CF879" s="64"/>
      <c r="CG879" s="64"/>
      <c r="CH879" s="64"/>
      <c r="CI879" s="64"/>
      <c r="CJ879" s="64"/>
      <c r="CK879" s="64"/>
      <c r="CL879" s="64"/>
      <c r="CM879" s="64"/>
      <c r="CN879" s="64"/>
      <c r="CO879" s="64"/>
      <c r="CP879" s="64"/>
      <c r="CQ879" s="64"/>
      <c r="CR879" s="64"/>
      <c r="CS879" s="64"/>
      <c r="CT879" s="64"/>
      <c r="CU879" s="64"/>
      <c r="CV879" s="64"/>
      <c r="CW879" s="64"/>
      <c r="CX879" s="64"/>
      <c r="CY879" s="64"/>
      <c r="CZ879" s="64"/>
      <c r="DA879" s="64"/>
      <c r="DB879" s="64"/>
      <c r="DC879" s="64"/>
      <c r="DD879" s="64"/>
      <c r="DE879" s="64"/>
      <c r="DF879" s="64"/>
      <c r="DG879" s="64"/>
      <c r="DH879" s="64"/>
      <c r="DI879" s="64"/>
      <c r="DJ879" s="64"/>
      <c r="DK879" s="64"/>
      <c r="DL879" s="64"/>
      <c r="DM879" s="64"/>
      <c r="DN879" s="64"/>
      <c r="DO879" s="64"/>
      <c r="DP879" s="64"/>
      <c r="DQ879" s="64"/>
      <c r="DR879" s="64"/>
      <c r="DS879" s="64"/>
      <c r="DT879" s="64"/>
      <c r="DU879" s="64"/>
      <c r="DV879" s="64"/>
      <c r="DW879" s="64"/>
      <c r="DX879" s="64"/>
      <c r="DY879" s="64"/>
      <c r="DZ879" s="64"/>
      <c r="EA879" s="64"/>
      <c r="EB879" s="64"/>
      <c r="EC879" s="64"/>
      <c r="ED879" s="64"/>
      <c r="EE879" s="64"/>
      <c r="EF879" s="64"/>
      <c r="EG879" s="64"/>
      <c r="EH879" s="64"/>
      <c r="EI879" s="64"/>
      <c r="EJ879" s="64"/>
      <c r="EK879" s="64"/>
    </row>
    <row r="880" spans="1:141" s="114" customFormat="1">
      <c r="A880" s="113"/>
      <c r="B880" s="62"/>
      <c r="C880" s="63"/>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c r="AW880" s="64"/>
      <c r="AX880" s="64"/>
      <c r="AY880" s="64"/>
      <c r="AZ880" s="64"/>
      <c r="BA880" s="64"/>
      <c r="BB880" s="64"/>
      <c r="BC880" s="64"/>
      <c r="BD880" s="64"/>
      <c r="BE880" s="64"/>
      <c r="BF880" s="64"/>
      <c r="BG880" s="64"/>
      <c r="BH880" s="64"/>
      <c r="BI880" s="64"/>
      <c r="BJ880" s="64"/>
      <c r="BK880" s="64"/>
      <c r="BL880" s="64"/>
      <c r="BM880" s="64"/>
      <c r="BN880" s="64"/>
      <c r="BO880" s="64"/>
      <c r="BP880" s="64"/>
      <c r="BQ880" s="64"/>
      <c r="BR880" s="64"/>
      <c r="BS880" s="64"/>
      <c r="BT880" s="64"/>
      <c r="BU880" s="64"/>
      <c r="BV880" s="64"/>
      <c r="BW880" s="64"/>
      <c r="BX880" s="64"/>
      <c r="BY880" s="64"/>
      <c r="BZ880" s="64"/>
      <c r="CA880" s="64"/>
      <c r="CB880" s="64"/>
      <c r="CC880" s="64"/>
      <c r="CD880" s="64"/>
      <c r="CE880" s="64"/>
      <c r="CF880" s="64"/>
      <c r="CG880" s="64"/>
      <c r="CH880" s="64"/>
      <c r="CI880" s="64"/>
      <c r="CJ880" s="64"/>
      <c r="CK880" s="64"/>
      <c r="CL880" s="64"/>
      <c r="CM880" s="64"/>
      <c r="CN880" s="64"/>
      <c r="CO880" s="64"/>
      <c r="CP880" s="64"/>
      <c r="CQ880" s="64"/>
      <c r="CR880" s="64"/>
      <c r="CS880" s="64"/>
      <c r="CT880" s="64"/>
      <c r="CU880" s="64"/>
      <c r="CV880" s="64"/>
      <c r="CW880" s="64"/>
      <c r="CX880" s="64"/>
      <c r="CY880" s="64"/>
      <c r="CZ880" s="64"/>
      <c r="DA880" s="64"/>
      <c r="DB880" s="64"/>
      <c r="DC880" s="64"/>
      <c r="DD880" s="64"/>
      <c r="DE880" s="64"/>
      <c r="DF880" s="64"/>
      <c r="DG880" s="64"/>
      <c r="DH880" s="64"/>
      <c r="DI880" s="64"/>
      <c r="DJ880" s="64"/>
      <c r="DK880" s="64"/>
      <c r="DL880" s="64"/>
      <c r="DM880" s="64"/>
      <c r="DN880" s="64"/>
      <c r="DO880" s="64"/>
      <c r="DP880" s="64"/>
      <c r="DQ880" s="64"/>
      <c r="DR880" s="64"/>
      <c r="DS880" s="64"/>
      <c r="DT880" s="64"/>
      <c r="DU880" s="64"/>
      <c r="DV880" s="64"/>
      <c r="DW880" s="64"/>
      <c r="DX880" s="64"/>
      <c r="DY880" s="64"/>
      <c r="DZ880" s="64"/>
      <c r="EA880" s="64"/>
      <c r="EB880" s="64"/>
      <c r="EC880" s="64"/>
      <c r="ED880" s="64"/>
      <c r="EE880" s="64"/>
      <c r="EF880" s="64"/>
      <c r="EG880" s="64"/>
      <c r="EH880" s="64"/>
      <c r="EI880" s="64"/>
      <c r="EJ880" s="64"/>
      <c r="EK880" s="64"/>
    </row>
    <row r="881" spans="1:141" s="114" customFormat="1">
      <c r="A881" s="113"/>
      <c r="B881" s="62"/>
      <c r="C881" s="63"/>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c r="AW881" s="64"/>
      <c r="AX881" s="64"/>
      <c r="AY881" s="64"/>
      <c r="AZ881" s="64"/>
      <c r="BA881" s="64"/>
      <c r="BB881" s="64"/>
      <c r="BC881" s="64"/>
      <c r="BD881" s="64"/>
      <c r="BE881" s="64"/>
      <c r="BF881" s="64"/>
      <c r="BG881" s="64"/>
      <c r="BH881" s="64"/>
      <c r="BI881" s="64"/>
      <c r="BJ881" s="64"/>
      <c r="BK881" s="64"/>
      <c r="BL881" s="64"/>
      <c r="BM881" s="64"/>
      <c r="BN881" s="64"/>
      <c r="BO881" s="64"/>
      <c r="BP881" s="64"/>
      <c r="BQ881" s="64"/>
      <c r="BR881" s="64"/>
      <c r="BS881" s="64"/>
      <c r="BT881" s="64"/>
      <c r="BU881" s="64"/>
      <c r="BV881" s="64"/>
      <c r="BW881" s="64"/>
      <c r="BX881" s="64"/>
      <c r="BY881" s="64"/>
      <c r="BZ881" s="64"/>
      <c r="CA881" s="64"/>
      <c r="CB881" s="64"/>
      <c r="CC881" s="64"/>
      <c r="CD881" s="64"/>
      <c r="CE881" s="64"/>
      <c r="CF881" s="64"/>
      <c r="CG881" s="64"/>
      <c r="CH881" s="64"/>
      <c r="CI881" s="64"/>
      <c r="CJ881" s="64"/>
      <c r="CK881" s="64"/>
      <c r="CL881" s="64"/>
      <c r="CM881" s="64"/>
      <c r="CN881" s="64"/>
      <c r="CO881" s="64"/>
      <c r="CP881" s="64"/>
      <c r="CQ881" s="64"/>
      <c r="CR881" s="64"/>
      <c r="CS881" s="64"/>
      <c r="CT881" s="64"/>
      <c r="CU881" s="64"/>
      <c r="CV881" s="64"/>
      <c r="CW881" s="64"/>
      <c r="CX881" s="64"/>
      <c r="CY881" s="64"/>
      <c r="CZ881" s="64"/>
      <c r="DA881" s="64"/>
      <c r="DB881" s="64"/>
      <c r="DC881" s="64"/>
      <c r="DD881" s="64"/>
      <c r="DE881" s="64"/>
      <c r="DF881" s="64"/>
      <c r="DG881" s="64"/>
      <c r="DH881" s="64"/>
      <c r="DI881" s="64"/>
      <c r="DJ881" s="64"/>
      <c r="DK881" s="64"/>
      <c r="DL881" s="64"/>
      <c r="DM881" s="64"/>
      <c r="DN881" s="64"/>
      <c r="DO881" s="64"/>
      <c r="DP881" s="64"/>
      <c r="DQ881" s="64"/>
      <c r="DR881" s="64"/>
      <c r="DS881" s="64"/>
      <c r="DT881" s="64"/>
      <c r="DU881" s="64"/>
      <c r="DV881" s="64"/>
      <c r="DW881" s="64"/>
      <c r="DX881" s="64"/>
      <c r="DY881" s="64"/>
      <c r="DZ881" s="64"/>
      <c r="EA881" s="64"/>
      <c r="EB881" s="64"/>
      <c r="EC881" s="64"/>
      <c r="ED881" s="64"/>
      <c r="EE881" s="64"/>
      <c r="EF881" s="64"/>
      <c r="EG881" s="64"/>
      <c r="EH881" s="64"/>
      <c r="EI881" s="64"/>
      <c r="EJ881" s="64"/>
      <c r="EK881" s="64"/>
    </row>
    <row r="882" spans="1:141" s="114" customFormat="1">
      <c r="A882" s="113"/>
      <c r="B882" s="62"/>
      <c r="C882" s="63"/>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c r="AW882" s="64"/>
      <c r="AX882" s="64"/>
      <c r="AY882" s="64"/>
      <c r="AZ882" s="64"/>
      <c r="BA882" s="64"/>
      <c r="BB882" s="64"/>
      <c r="BC882" s="64"/>
      <c r="BD882" s="64"/>
      <c r="BE882" s="64"/>
      <c r="BF882" s="64"/>
      <c r="BG882" s="64"/>
      <c r="BH882" s="64"/>
      <c r="BI882" s="64"/>
      <c r="BJ882" s="64"/>
      <c r="BK882" s="64"/>
      <c r="BL882" s="64"/>
      <c r="BM882" s="64"/>
      <c r="BN882" s="64"/>
      <c r="BO882" s="64"/>
      <c r="BP882" s="64"/>
      <c r="BQ882" s="64"/>
      <c r="BR882" s="64"/>
      <c r="BS882" s="64"/>
      <c r="BT882" s="64"/>
      <c r="BU882" s="64"/>
      <c r="BV882" s="64"/>
      <c r="BW882" s="64"/>
      <c r="BX882" s="64"/>
      <c r="BY882" s="64"/>
      <c r="BZ882" s="64"/>
      <c r="CA882" s="64"/>
      <c r="CB882" s="64"/>
      <c r="CC882" s="64"/>
      <c r="CD882" s="64"/>
      <c r="CE882" s="64"/>
      <c r="CF882" s="64"/>
      <c r="CG882" s="64"/>
      <c r="CH882" s="64"/>
      <c r="CI882" s="64"/>
      <c r="CJ882" s="64"/>
      <c r="CK882" s="64"/>
      <c r="CL882" s="64"/>
      <c r="CM882" s="64"/>
      <c r="CN882" s="64"/>
      <c r="CO882" s="64"/>
      <c r="CP882" s="64"/>
      <c r="CQ882" s="64"/>
      <c r="CR882" s="64"/>
      <c r="CS882" s="64"/>
      <c r="CT882" s="64"/>
      <c r="CU882" s="64"/>
      <c r="CV882" s="64"/>
      <c r="CW882" s="64"/>
      <c r="CX882" s="64"/>
      <c r="CY882" s="64"/>
      <c r="CZ882" s="64"/>
      <c r="DA882" s="64"/>
      <c r="DB882" s="64"/>
      <c r="DC882" s="64"/>
      <c r="DD882" s="64"/>
      <c r="DE882" s="64"/>
      <c r="DF882" s="64"/>
      <c r="DG882" s="64"/>
      <c r="DH882" s="64"/>
      <c r="DI882" s="64"/>
      <c r="DJ882" s="64"/>
      <c r="DK882" s="64"/>
      <c r="DL882" s="64"/>
      <c r="DM882" s="64"/>
      <c r="DN882" s="64"/>
      <c r="DO882" s="64"/>
      <c r="DP882" s="64"/>
      <c r="DQ882" s="64"/>
      <c r="DR882" s="64"/>
      <c r="DS882" s="64"/>
      <c r="DT882" s="64"/>
      <c r="DU882" s="64"/>
      <c r="DV882" s="64"/>
      <c r="DW882" s="64"/>
      <c r="DX882" s="64"/>
      <c r="DY882" s="64"/>
      <c r="DZ882" s="64"/>
      <c r="EA882" s="64"/>
      <c r="EB882" s="64"/>
      <c r="EC882" s="64"/>
      <c r="ED882" s="64"/>
      <c r="EE882" s="64"/>
      <c r="EF882" s="64"/>
      <c r="EG882" s="64"/>
      <c r="EH882" s="64"/>
      <c r="EI882" s="64"/>
      <c r="EJ882" s="64"/>
      <c r="EK882" s="64"/>
    </row>
    <row r="883" spans="1:141" s="114" customFormat="1">
      <c r="A883" s="113"/>
      <c r="B883" s="62"/>
      <c r="C883" s="63"/>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c r="AW883" s="64"/>
      <c r="AX883" s="64"/>
      <c r="AY883" s="64"/>
      <c r="AZ883" s="64"/>
      <c r="BA883" s="64"/>
      <c r="BB883" s="64"/>
      <c r="BC883" s="64"/>
      <c r="BD883" s="64"/>
      <c r="BE883" s="64"/>
      <c r="BF883" s="64"/>
      <c r="BG883" s="64"/>
      <c r="BH883" s="64"/>
      <c r="BI883" s="64"/>
      <c r="BJ883" s="64"/>
      <c r="BK883" s="64"/>
      <c r="BL883" s="64"/>
      <c r="BM883" s="64"/>
      <c r="BN883" s="64"/>
      <c r="BO883" s="64"/>
      <c r="BP883" s="64"/>
      <c r="BQ883" s="64"/>
      <c r="BR883" s="64"/>
      <c r="BS883" s="64"/>
      <c r="BT883" s="64"/>
      <c r="BU883" s="64"/>
      <c r="BV883" s="64"/>
      <c r="BW883" s="64"/>
      <c r="BX883" s="64"/>
      <c r="BY883" s="64"/>
      <c r="BZ883" s="64"/>
      <c r="CA883" s="64"/>
      <c r="CB883" s="64"/>
      <c r="CC883" s="64"/>
      <c r="CD883" s="64"/>
      <c r="CE883" s="64"/>
      <c r="CF883" s="64"/>
      <c r="CG883" s="64"/>
      <c r="CH883" s="64"/>
      <c r="CI883" s="64"/>
      <c r="CJ883" s="64"/>
      <c r="CK883" s="64"/>
      <c r="CL883" s="64"/>
      <c r="CM883" s="64"/>
      <c r="CN883" s="64"/>
      <c r="CO883" s="64"/>
      <c r="CP883" s="64"/>
      <c r="CQ883" s="64"/>
      <c r="CR883" s="64"/>
      <c r="CS883" s="64"/>
      <c r="CT883" s="64"/>
      <c r="CU883" s="64"/>
      <c r="CV883" s="64"/>
      <c r="CW883" s="64"/>
      <c r="CX883" s="64"/>
      <c r="CY883" s="64"/>
      <c r="CZ883" s="64"/>
      <c r="DA883" s="64"/>
      <c r="DB883" s="64"/>
      <c r="DC883" s="64"/>
      <c r="DD883" s="64"/>
      <c r="DE883" s="64"/>
      <c r="DF883" s="64"/>
      <c r="DG883" s="64"/>
      <c r="DH883" s="64"/>
      <c r="DI883" s="64"/>
      <c r="DJ883" s="64"/>
      <c r="DK883" s="64"/>
      <c r="DL883" s="64"/>
      <c r="DM883" s="64"/>
      <c r="DN883" s="64"/>
      <c r="DO883" s="64"/>
      <c r="DP883" s="64"/>
      <c r="DQ883" s="64"/>
      <c r="DR883" s="64"/>
      <c r="DS883" s="64"/>
      <c r="DT883" s="64"/>
      <c r="DU883" s="64"/>
      <c r="DV883" s="64"/>
      <c r="DW883" s="64"/>
      <c r="DX883" s="64"/>
      <c r="DY883" s="64"/>
      <c r="DZ883" s="64"/>
      <c r="EA883" s="64"/>
      <c r="EB883" s="64"/>
      <c r="EC883" s="64"/>
      <c r="ED883" s="64"/>
      <c r="EE883" s="64"/>
      <c r="EF883" s="64"/>
      <c r="EG883" s="64"/>
      <c r="EH883" s="64"/>
      <c r="EI883" s="64"/>
      <c r="EJ883" s="64"/>
      <c r="EK883" s="64"/>
    </row>
    <row r="884" spans="1:141" s="114" customFormat="1">
      <c r="A884" s="113"/>
      <c r="B884" s="62"/>
      <c r="C884" s="63"/>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c r="AW884" s="64"/>
      <c r="AX884" s="64"/>
      <c r="AY884" s="64"/>
      <c r="AZ884" s="64"/>
      <c r="BA884" s="64"/>
      <c r="BB884" s="64"/>
      <c r="BC884" s="64"/>
      <c r="BD884" s="64"/>
      <c r="BE884" s="64"/>
      <c r="BF884" s="64"/>
      <c r="BG884" s="64"/>
      <c r="BH884" s="64"/>
      <c r="BI884" s="64"/>
      <c r="BJ884" s="64"/>
      <c r="BK884" s="64"/>
      <c r="BL884" s="64"/>
      <c r="BM884" s="64"/>
      <c r="BN884" s="64"/>
      <c r="BO884" s="64"/>
      <c r="BP884" s="64"/>
      <c r="BQ884" s="64"/>
      <c r="BR884" s="64"/>
      <c r="BS884" s="64"/>
      <c r="BT884" s="64"/>
      <c r="BU884" s="64"/>
      <c r="BV884" s="64"/>
      <c r="BW884" s="64"/>
      <c r="BX884" s="64"/>
      <c r="BY884" s="64"/>
      <c r="BZ884" s="64"/>
      <c r="CA884" s="64"/>
      <c r="CB884" s="64"/>
      <c r="CC884" s="64"/>
      <c r="CD884" s="64"/>
      <c r="CE884" s="64"/>
      <c r="CF884" s="64"/>
      <c r="CG884" s="64"/>
      <c r="CH884" s="64"/>
      <c r="CI884" s="64"/>
      <c r="CJ884" s="64"/>
      <c r="CK884" s="64"/>
      <c r="CL884" s="64"/>
      <c r="CM884" s="64"/>
      <c r="CN884" s="64"/>
      <c r="CO884" s="64"/>
      <c r="CP884" s="64"/>
      <c r="CQ884" s="64"/>
      <c r="CR884" s="64"/>
      <c r="CS884" s="64"/>
      <c r="CT884" s="64"/>
      <c r="CU884" s="64"/>
      <c r="CV884" s="64"/>
      <c r="CW884" s="64"/>
      <c r="CX884" s="64"/>
      <c r="CY884" s="64"/>
      <c r="CZ884" s="64"/>
      <c r="DA884" s="64"/>
      <c r="DB884" s="64"/>
      <c r="DC884" s="64"/>
      <c r="DD884" s="64"/>
      <c r="DE884" s="64"/>
      <c r="DF884" s="64"/>
      <c r="DG884" s="64"/>
      <c r="DH884" s="64"/>
      <c r="DI884" s="64"/>
      <c r="DJ884" s="64"/>
      <c r="DK884" s="64"/>
      <c r="DL884" s="64"/>
      <c r="DM884" s="64"/>
      <c r="DN884" s="64"/>
      <c r="DO884" s="64"/>
      <c r="DP884" s="64"/>
      <c r="DQ884" s="64"/>
      <c r="DR884" s="64"/>
      <c r="DS884" s="64"/>
      <c r="DT884" s="64"/>
      <c r="DU884" s="64"/>
      <c r="DV884" s="64"/>
      <c r="DW884" s="64"/>
      <c r="DX884" s="64"/>
      <c r="DY884" s="64"/>
      <c r="DZ884" s="64"/>
      <c r="EA884" s="64"/>
      <c r="EB884" s="64"/>
      <c r="EC884" s="64"/>
      <c r="ED884" s="64"/>
      <c r="EE884" s="64"/>
      <c r="EF884" s="64"/>
      <c r="EG884" s="64"/>
      <c r="EH884" s="64"/>
      <c r="EI884" s="64"/>
      <c r="EJ884" s="64"/>
      <c r="EK884" s="64"/>
    </row>
    <row r="885" spans="1:141" s="114" customFormat="1">
      <c r="A885" s="113"/>
      <c r="B885" s="62"/>
      <c r="C885" s="63"/>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4"/>
      <c r="BC885" s="64"/>
      <c r="BD885" s="64"/>
      <c r="BE885" s="64"/>
      <c r="BF885" s="64"/>
      <c r="BG885" s="64"/>
      <c r="BH885" s="64"/>
      <c r="BI885" s="64"/>
      <c r="BJ885" s="64"/>
      <c r="BK885" s="64"/>
      <c r="BL885" s="64"/>
      <c r="BM885" s="64"/>
      <c r="BN885" s="64"/>
      <c r="BO885" s="64"/>
      <c r="BP885" s="64"/>
      <c r="BQ885" s="64"/>
      <c r="BR885" s="64"/>
      <c r="BS885" s="64"/>
      <c r="BT885" s="64"/>
      <c r="BU885" s="64"/>
      <c r="BV885" s="64"/>
      <c r="BW885" s="64"/>
      <c r="BX885" s="64"/>
      <c r="BY885" s="64"/>
      <c r="BZ885" s="64"/>
      <c r="CA885" s="64"/>
      <c r="CB885" s="64"/>
      <c r="CC885" s="64"/>
      <c r="CD885" s="64"/>
      <c r="CE885" s="64"/>
      <c r="CF885" s="64"/>
      <c r="CG885" s="64"/>
      <c r="CH885" s="64"/>
      <c r="CI885" s="64"/>
      <c r="CJ885" s="64"/>
      <c r="CK885" s="64"/>
      <c r="CL885" s="64"/>
      <c r="CM885" s="64"/>
      <c r="CN885" s="64"/>
      <c r="CO885" s="64"/>
      <c r="CP885" s="64"/>
      <c r="CQ885" s="64"/>
      <c r="CR885" s="64"/>
      <c r="CS885" s="64"/>
      <c r="CT885" s="64"/>
      <c r="CU885" s="64"/>
      <c r="CV885" s="64"/>
      <c r="CW885" s="64"/>
      <c r="CX885" s="64"/>
      <c r="CY885" s="64"/>
      <c r="CZ885" s="64"/>
      <c r="DA885" s="64"/>
      <c r="DB885" s="64"/>
      <c r="DC885" s="64"/>
      <c r="DD885" s="64"/>
      <c r="DE885" s="64"/>
      <c r="DF885" s="64"/>
      <c r="DG885" s="64"/>
      <c r="DH885" s="64"/>
      <c r="DI885" s="64"/>
      <c r="DJ885" s="64"/>
      <c r="DK885" s="64"/>
      <c r="DL885" s="64"/>
      <c r="DM885" s="64"/>
      <c r="DN885" s="64"/>
      <c r="DO885" s="64"/>
      <c r="DP885" s="64"/>
      <c r="DQ885" s="64"/>
      <c r="DR885" s="64"/>
      <c r="DS885" s="64"/>
      <c r="DT885" s="64"/>
      <c r="DU885" s="64"/>
      <c r="DV885" s="64"/>
      <c r="DW885" s="64"/>
      <c r="DX885" s="64"/>
      <c r="DY885" s="64"/>
      <c r="DZ885" s="64"/>
      <c r="EA885" s="64"/>
      <c r="EB885" s="64"/>
      <c r="EC885" s="64"/>
      <c r="ED885" s="64"/>
      <c r="EE885" s="64"/>
      <c r="EF885" s="64"/>
      <c r="EG885" s="64"/>
      <c r="EH885" s="64"/>
      <c r="EI885" s="64"/>
      <c r="EJ885" s="64"/>
      <c r="EK885" s="64"/>
    </row>
    <row r="886" spans="1:141" s="114" customFormat="1">
      <c r="A886" s="113"/>
      <c r="B886" s="62"/>
      <c r="C886" s="63"/>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c r="AW886" s="64"/>
      <c r="AX886" s="64"/>
      <c r="AY886" s="64"/>
      <c r="AZ886" s="64"/>
      <c r="BA886" s="64"/>
      <c r="BB886" s="64"/>
      <c r="BC886" s="64"/>
      <c r="BD886" s="64"/>
      <c r="BE886" s="64"/>
      <c r="BF886" s="64"/>
      <c r="BG886" s="64"/>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64"/>
      <c r="CM886" s="64"/>
      <c r="CN886" s="64"/>
      <c r="CO886" s="64"/>
      <c r="CP886" s="64"/>
      <c r="CQ886" s="64"/>
      <c r="CR886" s="64"/>
      <c r="CS886" s="64"/>
      <c r="CT886" s="64"/>
      <c r="CU886" s="64"/>
      <c r="CV886" s="64"/>
      <c r="CW886" s="64"/>
      <c r="CX886" s="64"/>
      <c r="CY886" s="64"/>
      <c r="CZ886" s="64"/>
      <c r="DA886" s="64"/>
      <c r="DB886" s="64"/>
      <c r="DC886" s="64"/>
      <c r="DD886" s="64"/>
      <c r="DE886" s="64"/>
      <c r="DF886" s="64"/>
      <c r="DG886" s="64"/>
      <c r="DH886" s="64"/>
      <c r="DI886" s="64"/>
      <c r="DJ886" s="64"/>
      <c r="DK886" s="64"/>
      <c r="DL886" s="64"/>
      <c r="DM886" s="64"/>
      <c r="DN886" s="64"/>
      <c r="DO886" s="64"/>
      <c r="DP886" s="64"/>
      <c r="DQ886" s="64"/>
      <c r="DR886" s="64"/>
      <c r="DS886" s="64"/>
      <c r="DT886" s="64"/>
      <c r="DU886" s="64"/>
      <c r="DV886" s="64"/>
      <c r="DW886" s="64"/>
      <c r="DX886" s="64"/>
      <c r="DY886" s="64"/>
      <c r="DZ886" s="64"/>
      <c r="EA886" s="64"/>
      <c r="EB886" s="64"/>
      <c r="EC886" s="64"/>
      <c r="ED886" s="64"/>
      <c r="EE886" s="64"/>
      <c r="EF886" s="64"/>
      <c r="EG886" s="64"/>
      <c r="EH886" s="64"/>
      <c r="EI886" s="64"/>
      <c r="EJ886" s="64"/>
      <c r="EK886" s="64"/>
    </row>
    <row r="887" spans="1:141" s="114" customFormat="1">
      <c r="A887" s="113"/>
      <c r="B887" s="62"/>
      <c r="C887" s="63"/>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c r="AW887" s="64"/>
      <c r="AX887" s="64"/>
      <c r="AY887" s="64"/>
      <c r="AZ887" s="64"/>
      <c r="BA887" s="64"/>
      <c r="BB887" s="64"/>
      <c r="BC887" s="64"/>
      <c r="BD887" s="64"/>
      <c r="BE887" s="64"/>
      <c r="BF887" s="64"/>
      <c r="BG887" s="64"/>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64"/>
      <c r="CM887" s="64"/>
      <c r="CN887" s="64"/>
      <c r="CO887" s="64"/>
      <c r="CP887" s="64"/>
      <c r="CQ887" s="64"/>
      <c r="CR887" s="64"/>
      <c r="CS887" s="64"/>
      <c r="CT887" s="64"/>
      <c r="CU887" s="64"/>
      <c r="CV887" s="64"/>
      <c r="CW887" s="64"/>
      <c r="CX887" s="64"/>
      <c r="CY887" s="64"/>
      <c r="CZ887" s="64"/>
      <c r="DA887" s="64"/>
      <c r="DB887" s="64"/>
      <c r="DC887" s="64"/>
      <c r="DD887" s="64"/>
      <c r="DE887" s="64"/>
      <c r="DF887" s="64"/>
      <c r="DG887" s="64"/>
      <c r="DH887" s="64"/>
      <c r="DI887" s="64"/>
      <c r="DJ887" s="64"/>
      <c r="DK887" s="64"/>
      <c r="DL887" s="64"/>
      <c r="DM887" s="64"/>
      <c r="DN887" s="64"/>
      <c r="DO887" s="64"/>
      <c r="DP887" s="64"/>
      <c r="DQ887" s="64"/>
      <c r="DR887" s="64"/>
      <c r="DS887" s="64"/>
      <c r="DT887" s="64"/>
      <c r="DU887" s="64"/>
      <c r="DV887" s="64"/>
      <c r="DW887" s="64"/>
      <c r="DX887" s="64"/>
      <c r="DY887" s="64"/>
      <c r="DZ887" s="64"/>
      <c r="EA887" s="64"/>
      <c r="EB887" s="64"/>
      <c r="EC887" s="64"/>
      <c r="ED887" s="64"/>
      <c r="EE887" s="64"/>
      <c r="EF887" s="64"/>
      <c r="EG887" s="64"/>
      <c r="EH887" s="64"/>
      <c r="EI887" s="64"/>
      <c r="EJ887" s="64"/>
      <c r="EK887" s="64"/>
    </row>
    <row r="888" spans="1:141" s="114" customFormat="1">
      <c r="A888" s="113"/>
      <c r="B888" s="62"/>
      <c r="C888" s="63"/>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c r="AW888" s="64"/>
      <c r="AX888" s="64"/>
      <c r="AY888" s="64"/>
      <c r="AZ888" s="64"/>
      <c r="BA888" s="64"/>
      <c r="BB888" s="64"/>
      <c r="BC888" s="64"/>
      <c r="BD888" s="64"/>
      <c r="BE888" s="64"/>
      <c r="BF888" s="64"/>
      <c r="BG888" s="64"/>
      <c r="BH888" s="64"/>
      <c r="BI888" s="64"/>
      <c r="BJ888" s="64"/>
      <c r="BK888" s="64"/>
      <c r="BL888" s="64"/>
      <c r="BM888" s="64"/>
      <c r="BN888" s="64"/>
      <c r="BO888" s="64"/>
      <c r="BP888" s="64"/>
      <c r="BQ888" s="64"/>
      <c r="BR888" s="64"/>
      <c r="BS888" s="64"/>
      <c r="BT888" s="64"/>
      <c r="BU888" s="64"/>
      <c r="BV888" s="64"/>
      <c r="BW888" s="64"/>
      <c r="BX888" s="64"/>
      <c r="BY888" s="64"/>
      <c r="BZ888" s="64"/>
      <c r="CA888" s="64"/>
      <c r="CB888" s="64"/>
      <c r="CC888" s="64"/>
      <c r="CD888" s="64"/>
      <c r="CE888" s="64"/>
      <c r="CF888" s="64"/>
      <c r="CG888" s="64"/>
      <c r="CH888" s="64"/>
      <c r="CI888" s="64"/>
      <c r="CJ888" s="64"/>
      <c r="CK888" s="64"/>
      <c r="CL888" s="64"/>
      <c r="CM888" s="64"/>
      <c r="CN888" s="64"/>
      <c r="CO888" s="64"/>
      <c r="CP888" s="64"/>
      <c r="CQ888" s="64"/>
      <c r="CR888" s="64"/>
      <c r="CS888" s="64"/>
      <c r="CT888" s="64"/>
      <c r="CU888" s="64"/>
      <c r="CV888" s="64"/>
      <c r="CW888" s="64"/>
      <c r="CX888" s="64"/>
      <c r="CY888" s="64"/>
      <c r="CZ888" s="64"/>
      <c r="DA888" s="64"/>
      <c r="DB888" s="64"/>
      <c r="DC888" s="64"/>
      <c r="DD888" s="64"/>
      <c r="DE888" s="64"/>
      <c r="DF888" s="64"/>
      <c r="DG888" s="64"/>
      <c r="DH888" s="64"/>
      <c r="DI888" s="64"/>
      <c r="DJ888" s="64"/>
      <c r="DK888" s="64"/>
      <c r="DL888" s="64"/>
      <c r="DM888" s="64"/>
      <c r="DN888" s="64"/>
      <c r="DO888" s="64"/>
      <c r="DP888" s="64"/>
      <c r="DQ888" s="64"/>
      <c r="DR888" s="64"/>
      <c r="DS888" s="64"/>
      <c r="DT888" s="64"/>
      <c r="DU888" s="64"/>
      <c r="DV888" s="64"/>
      <c r="DW888" s="64"/>
      <c r="DX888" s="64"/>
      <c r="DY888" s="64"/>
      <c r="DZ888" s="64"/>
      <c r="EA888" s="64"/>
      <c r="EB888" s="64"/>
      <c r="EC888" s="64"/>
      <c r="ED888" s="64"/>
      <c r="EE888" s="64"/>
      <c r="EF888" s="64"/>
      <c r="EG888" s="64"/>
      <c r="EH888" s="64"/>
      <c r="EI888" s="64"/>
      <c r="EJ888" s="64"/>
      <c r="EK888" s="64"/>
    </row>
    <row r="889" spans="1:141" s="114" customFormat="1">
      <c r="A889" s="113"/>
      <c r="B889" s="62"/>
      <c r="C889" s="63"/>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c r="AW889" s="64"/>
      <c r="AX889" s="64"/>
      <c r="AY889" s="64"/>
      <c r="AZ889" s="64"/>
      <c r="BA889" s="64"/>
      <c r="BB889" s="64"/>
      <c r="BC889" s="64"/>
      <c r="BD889" s="64"/>
      <c r="BE889" s="64"/>
      <c r="BF889" s="64"/>
      <c r="BG889" s="64"/>
      <c r="BH889" s="64"/>
      <c r="BI889" s="64"/>
      <c r="BJ889" s="64"/>
      <c r="BK889" s="64"/>
      <c r="BL889" s="64"/>
      <c r="BM889" s="64"/>
      <c r="BN889" s="64"/>
      <c r="BO889" s="64"/>
      <c r="BP889" s="64"/>
      <c r="BQ889" s="64"/>
      <c r="BR889" s="64"/>
      <c r="BS889" s="64"/>
      <c r="BT889" s="64"/>
      <c r="BU889" s="64"/>
      <c r="BV889" s="64"/>
      <c r="BW889" s="64"/>
      <c r="BX889" s="64"/>
      <c r="BY889" s="64"/>
      <c r="BZ889" s="64"/>
      <c r="CA889" s="64"/>
      <c r="CB889" s="64"/>
      <c r="CC889" s="64"/>
      <c r="CD889" s="64"/>
      <c r="CE889" s="64"/>
      <c r="CF889" s="64"/>
      <c r="CG889" s="64"/>
      <c r="CH889" s="64"/>
      <c r="CI889" s="64"/>
      <c r="CJ889" s="64"/>
      <c r="CK889" s="64"/>
      <c r="CL889" s="64"/>
      <c r="CM889" s="64"/>
      <c r="CN889" s="64"/>
      <c r="CO889" s="64"/>
      <c r="CP889" s="64"/>
      <c r="CQ889" s="64"/>
      <c r="CR889" s="64"/>
      <c r="CS889" s="64"/>
      <c r="CT889" s="64"/>
      <c r="CU889" s="64"/>
      <c r="CV889" s="64"/>
      <c r="CW889" s="64"/>
      <c r="CX889" s="64"/>
      <c r="CY889" s="64"/>
      <c r="CZ889" s="64"/>
      <c r="DA889" s="64"/>
      <c r="DB889" s="64"/>
      <c r="DC889" s="64"/>
      <c r="DD889" s="64"/>
      <c r="DE889" s="64"/>
      <c r="DF889" s="64"/>
      <c r="DG889" s="64"/>
      <c r="DH889" s="64"/>
      <c r="DI889" s="64"/>
      <c r="DJ889" s="64"/>
      <c r="DK889" s="64"/>
      <c r="DL889" s="64"/>
      <c r="DM889" s="64"/>
      <c r="DN889" s="64"/>
      <c r="DO889" s="64"/>
      <c r="DP889" s="64"/>
      <c r="DQ889" s="64"/>
      <c r="DR889" s="64"/>
      <c r="DS889" s="64"/>
      <c r="DT889" s="64"/>
      <c r="DU889" s="64"/>
      <c r="DV889" s="64"/>
      <c r="DW889" s="64"/>
      <c r="DX889" s="64"/>
      <c r="DY889" s="64"/>
      <c r="DZ889" s="64"/>
      <c r="EA889" s="64"/>
      <c r="EB889" s="64"/>
      <c r="EC889" s="64"/>
      <c r="ED889" s="64"/>
      <c r="EE889" s="64"/>
      <c r="EF889" s="64"/>
      <c r="EG889" s="64"/>
      <c r="EH889" s="64"/>
      <c r="EI889" s="64"/>
      <c r="EJ889" s="64"/>
      <c r="EK889" s="64"/>
    </row>
    <row r="890" spans="1:141" s="114" customFormat="1">
      <c r="A890" s="113"/>
      <c r="B890" s="62"/>
      <c r="C890" s="63"/>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c r="AW890" s="64"/>
      <c r="AX890" s="64"/>
      <c r="AY890" s="64"/>
      <c r="AZ890" s="64"/>
      <c r="BA890" s="64"/>
      <c r="BB890" s="64"/>
      <c r="BC890" s="64"/>
      <c r="BD890" s="64"/>
      <c r="BE890" s="64"/>
      <c r="BF890" s="64"/>
      <c r="BG890" s="64"/>
      <c r="BH890" s="64"/>
      <c r="BI890" s="64"/>
      <c r="BJ890" s="64"/>
      <c r="BK890" s="64"/>
      <c r="BL890" s="64"/>
      <c r="BM890" s="64"/>
      <c r="BN890" s="64"/>
      <c r="BO890" s="64"/>
      <c r="BP890" s="64"/>
      <c r="BQ890" s="64"/>
      <c r="BR890" s="64"/>
      <c r="BS890" s="64"/>
      <c r="BT890" s="64"/>
      <c r="BU890" s="64"/>
      <c r="BV890" s="64"/>
      <c r="BW890" s="64"/>
      <c r="BX890" s="64"/>
      <c r="BY890" s="64"/>
      <c r="BZ890" s="64"/>
      <c r="CA890" s="64"/>
      <c r="CB890" s="64"/>
      <c r="CC890" s="64"/>
      <c r="CD890" s="64"/>
      <c r="CE890" s="64"/>
      <c r="CF890" s="64"/>
      <c r="CG890" s="64"/>
      <c r="CH890" s="64"/>
      <c r="CI890" s="64"/>
      <c r="CJ890" s="64"/>
      <c r="CK890" s="64"/>
      <c r="CL890" s="64"/>
      <c r="CM890" s="64"/>
      <c r="CN890" s="64"/>
      <c r="CO890" s="64"/>
      <c r="CP890" s="64"/>
      <c r="CQ890" s="64"/>
      <c r="CR890" s="64"/>
      <c r="CS890" s="64"/>
      <c r="CT890" s="64"/>
      <c r="CU890" s="64"/>
      <c r="CV890" s="64"/>
      <c r="CW890" s="64"/>
      <c r="CX890" s="64"/>
      <c r="CY890" s="64"/>
      <c r="CZ890" s="64"/>
      <c r="DA890" s="64"/>
      <c r="DB890" s="64"/>
      <c r="DC890" s="64"/>
      <c r="DD890" s="64"/>
      <c r="DE890" s="64"/>
      <c r="DF890" s="64"/>
      <c r="DG890" s="64"/>
      <c r="DH890" s="64"/>
      <c r="DI890" s="64"/>
      <c r="DJ890" s="64"/>
      <c r="DK890" s="64"/>
      <c r="DL890" s="64"/>
      <c r="DM890" s="64"/>
      <c r="DN890" s="64"/>
      <c r="DO890" s="64"/>
      <c r="DP890" s="64"/>
      <c r="DQ890" s="64"/>
      <c r="DR890" s="64"/>
      <c r="DS890" s="64"/>
      <c r="DT890" s="64"/>
      <c r="DU890" s="64"/>
      <c r="DV890" s="64"/>
      <c r="DW890" s="64"/>
      <c r="DX890" s="64"/>
      <c r="DY890" s="64"/>
      <c r="DZ890" s="64"/>
      <c r="EA890" s="64"/>
      <c r="EB890" s="64"/>
      <c r="EC890" s="64"/>
      <c r="ED890" s="64"/>
      <c r="EE890" s="64"/>
      <c r="EF890" s="64"/>
      <c r="EG890" s="64"/>
      <c r="EH890" s="64"/>
      <c r="EI890" s="64"/>
      <c r="EJ890" s="64"/>
      <c r="EK890" s="64"/>
    </row>
    <row r="891" spans="1:141" s="114" customFormat="1">
      <c r="A891" s="113"/>
      <c r="B891" s="62"/>
      <c r="C891" s="63"/>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c r="AW891" s="64"/>
      <c r="AX891" s="64"/>
      <c r="AY891" s="64"/>
      <c r="AZ891" s="64"/>
      <c r="BA891" s="64"/>
      <c r="BB891" s="64"/>
      <c r="BC891" s="64"/>
      <c r="BD891" s="64"/>
      <c r="BE891" s="64"/>
      <c r="BF891" s="64"/>
      <c r="BG891" s="64"/>
      <c r="BH891" s="64"/>
      <c r="BI891" s="64"/>
      <c r="BJ891" s="64"/>
      <c r="BK891" s="64"/>
      <c r="BL891" s="64"/>
      <c r="BM891" s="64"/>
      <c r="BN891" s="64"/>
      <c r="BO891" s="64"/>
      <c r="BP891" s="64"/>
      <c r="BQ891" s="64"/>
      <c r="BR891" s="64"/>
      <c r="BS891" s="64"/>
      <c r="BT891" s="64"/>
      <c r="BU891" s="64"/>
      <c r="BV891" s="64"/>
      <c r="BW891" s="64"/>
      <c r="BX891" s="64"/>
      <c r="BY891" s="64"/>
      <c r="BZ891" s="64"/>
      <c r="CA891" s="64"/>
      <c r="CB891" s="64"/>
      <c r="CC891" s="64"/>
      <c r="CD891" s="64"/>
      <c r="CE891" s="64"/>
      <c r="CF891" s="64"/>
      <c r="CG891" s="64"/>
      <c r="CH891" s="64"/>
      <c r="CI891" s="64"/>
      <c r="CJ891" s="64"/>
      <c r="CK891" s="64"/>
      <c r="CL891" s="64"/>
      <c r="CM891" s="64"/>
      <c r="CN891" s="64"/>
      <c r="CO891" s="64"/>
      <c r="CP891" s="64"/>
      <c r="CQ891" s="64"/>
      <c r="CR891" s="64"/>
      <c r="CS891" s="64"/>
      <c r="CT891" s="64"/>
      <c r="CU891" s="64"/>
      <c r="CV891" s="64"/>
      <c r="CW891" s="64"/>
      <c r="CX891" s="64"/>
      <c r="CY891" s="64"/>
      <c r="CZ891" s="64"/>
      <c r="DA891" s="64"/>
      <c r="DB891" s="64"/>
      <c r="DC891" s="64"/>
      <c r="DD891" s="64"/>
      <c r="DE891" s="64"/>
      <c r="DF891" s="64"/>
      <c r="DG891" s="64"/>
      <c r="DH891" s="64"/>
      <c r="DI891" s="64"/>
      <c r="DJ891" s="64"/>
      <c r="DK891" s="64"/>
      <c r="DL891" s="64"/>
      <c r="DM891" s="64"/>
      <c r="DN891" s="64"/>
      <c r="DO891" s="64"/>
      <c r="DP891" s="64"/>
      <c r="DQ891" s="64"/>
      <c r="DR891" s="64"/>
      <c r="DS891" s="64"/>
      <c r="DT891" s="64"/>
      <c r="DU891" s="64"/>
      <c r="DV891" s="64"/>
      <c r="DW891" s="64"/>
      <c r="DX891" s="64"/>
      <c r="DY891" s="64"/>
      <c r="DZ891" s="64"/>
      <c r="EA891" s="64"/>
      <c r="EB891" s="64"/>
      <c r="EC891" s="64"/>
      <c r="ED891" s="64"/>
      <c r="EE891" s="64"/>
      <c r="EF891" s="64"/>
      <c r="EG891" s="64"/>
      <c r="EH891" s="64"/>
      <c r="EI891" s="64"/>
      <c r="EJ891" s="64"/>
      <c r="EK891" s="64"/>
    </row>
    <row r="892" spans="1:141" s="114" customFormat="1">
      <c r="A892" s="113"/>
      <c r="B892" s="62"/>
      <c r="C892" s="63"/>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c r="AW892" s="64"/>
      <c r="AX892" s="64"/>
      <c r="AY892" s="64"/>
      <c r="AZ892" s="64"/>
      <c r="BA892" s="64"/>
      <c r="BB892" s="64"/>
      <c r="BC892" s="64"/>
      <c r="BD892" s="64"/>
      <c r="BE892" s="64"/>
      <c r="BF892" s="64"/>
      <c r="BG892" s="64"/>
      <c r="BH892" s="64"/>
      <c r="BI892" s="64"/>
      <c r="BJ892" s="64"/>
      <c r="BK892" s="64"/>
      <c r="BL892" s="64"/>
      <c r="BM892" s="64"/>
      <c r="BN892" s="64"/>
      <c r="BO892" s="64"/>
      <c r="BP892" s="64"/>
      <c r="BQ892" s="64"/>
      <c r="BR892" s="64"/>
      <c r="BS892" s="64"/>
      <c r="BT892" s="64"/>
      <c r="BU892" s="64"/>
      <c r="BV892" s="64"/>
      <c r="BW892" s="64"/>
      <c r="BX892" s="64"/>
      <c r="BY892" s="64"/>
      <c r="BZ892" s="64"/>
      <c r="CA892" s="64"/>
      <c r="CB892" s="64"/>
      <c r="CC892" s="64"/>
      <c r="CD892" s="64"/>
      <c r="CE892" s="64"/>
      <c r="CF892" s="64"/>
      <c r="CG892" s="64"/>
      <c r="CH892" s="64"/>
      <c r="CI892" s="64"/>
      <c r="CJ892" s="64"/>
      <c r="CK892" s="64"/>
      <c r="CL892" s="64"/>
      <c r="CM892" s="64"/>
      <c r="CN892" s="64"/>
      <c r="CO892" s="64"/>
      <c r="CP892" s="64"/>
      <c r="CQ892" s="64"/>
      <c r="CR892" s="64"/>
      <c r="CS892" s="64"/>
      <c r="CT892" s="64"/>
      <c r="CU892" s="64"/>
      <c r="CV892" s="64"/>
      <c r="CW892" s="64"/>
      <c r="CX892" s="64"/>
      <c r="CY892" s="64"/>
      <c r="CZ892" s="64"/>
      <c r="DA892" s="64"/>
      <c r="DB892" s="64"/>
      <c r="DC892" s="64"/>
      <c r="DD892" s="64"/>
      <c r="DE892" s="64"/>
      <c r="DF892" s="64"/>
      <c r="DG892" s="64"/>
      <c r="DH892" s="64"/>
      <c r="DI892" s="64"/>
      <c r="DJ892" s="64"/>
      <c r="DK892" s="64"/>
      <c r="DL892" s="64"/>
      <c r="DM892" s="64"/>
      <c r="DN892" s="64"/>
      <c r="DO892" s="64"/>
      <c r="DP892" s="64"/>
      <c r="DQ892" s="64"/>
      <c r="DR892" s="64"/>
      <c r="DS892" s="64"/>
      <c r="DT892" s="64"/>
      <c r="DU892" s="64"/>
      <c r="DV892" s="64"/>
      <c r="DW892" s="64"/>
      <c r="DX892" s="64"/>
      <c r="DY892" s="64"/>
      <c r="DZ892" s="64"/>
      <c r="EA892" s="64"/>
      <c r="EB892" s="64"/>
      <c r="EC892" s="64"/>
      <c r="ED892" s="64"/>
      <c r="EE892" s="64"/>
      <c r="EF892" s="64"/>
      <c r="EG892" s="64"/>
      <c r="EH892" s="64"/>
      <c r="EI892" s="64"/>
      <c r="EJ892" s="64"/>
      <c r="EK892" s="64"/>
    </row>
    <row r="893" spans="1:141" s="114" customFormat="1">
      <c r="A893" s="113"/>
      <c r="B893" s="62"/>
      <c r="C893" s="63"/>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c r="AW893" s="64"/>
      <c r="AX893" s="64"/>
      <c r="AY893" s="64"/>
      <c r="AZ893" s="64"/>
      <c r="BA893" s="64"/>
      <c r="BB893" s="64"/>
      <c r="BC893" s="64"/>
      <c r="BD893" s="64"/>
      <c r="BE893" s="64"/>
      <c r="BF893" s="64"/>
      <c r="BG893" s="64"/>
      <c r="BH893" s="64"/>
      <c r="BI893" s="64"/>
      <c r="BJ893" s="64"/>
      <c r="BK893" s="64"/>
      <c r="BL893" s="64"/>
      <c r="BM893" s="64"/>
      <c r="BN893" s="64"/>
      <c r="BO893" s="64"/>
      <c r="BP893" s="64"/>
      <c r="BQ893" s="64"/>
      <c r="BR893" s="64"/>
      <c r="BS893" s="64"/>
      <c r="BT893" s="64"/>
      <c r="BU893" s="64"/>
      <c r="BV893" s="64"/>
      <c r="BW893" s="64"/>
      <c r="BX893" s="64"/>
      <c r="BY893" s="64"/>
      <c r="BZ893" s="64"/>
      <c r="CA893" s="64"/>
      <c r="CB893" s="64"/>
      <c r="CC893" s="64"/>
      <c r="CD893" s="64"/>
      <c r="CE893" s="64"/>
      <c r="CF893" s="64"/>
      <c r="CG893" s="64"/>
      <c r="CH893" s="64"/>
      <c r="CI893" s="64"/>
      <c r="CJ893" s="64"/>
      <c r="CK893" s="64"/>
      <c r="CL893" s="64"/>
      <c r="CM893" s="64"/>
      <c r="CN893" s="64"/>
      <c r="CO893" s="64"/>
      <c r="CP893" s="64"/>
      <c r="CQ893" s="64"/>
      <c r="CR893" s="64"/>
      <c r="CS893" s="64"/>
      <c r="CT893" s="64"/>
      <c r="CU893" s="64"/>
      <c r="CV893" s="64"/>
      <c r="CW893" s="64"/>
      <c r="CX893" s="64"/>
      <c r="CY893" s="64"/>
      <c r="CZ893" s="64"/>
      <c r="DA893" s="64"/>
      <c r="DB893" s="64"/>
      <c r="DC893" s="64"/>
      <c r="DD893" s="64"/>
      <c r="DE893" s="64"/>
      <c r="DF893" s="64"/>
      <c r="DG893" s="64"/>
      <c r="DH893" s="64"/>
      <c r="DI893" s="64"/>
      <c r="DJ893" s="64"/>
      <c r="DK893" s="64"/>
      <c r="DL893" s="64"/>
      <c r="DM893" s="64"/>
      <c r="DN893" s="64"/>
      <c r="DO893" s="64"/>
      <c r="DP893" s="64"/>
      <c r="DQ893" s="64"/>
      <c r="DR893" s="64"/>
      <c r="DS893" s="64"/>
      <c r="DT893" s="64"/>
      <c r="DU893" s="64"/>
      <c r="DV893" s="64"/>
      <c r="DW893" s="64"/>
      <c r="DX893" s="64"/>
      <c r="DY893" s="64"/>
      <c r="DZ893" s="64"/>
      <c r="EA893" s="64"/>
      <c r="EB893" s="64"/>
      <c r="EC893" s="64"/>
      <c r="ED893" s="64"/>
      <c r="EE893" s="64"/>
      <c r="EF893" s="64"/>
      <c r="EG893" s="64"/>
      <c r="EH893" s="64"/>
      <c r="EI893" s="64"/>
      <c r="EJ893" s="64"/>
      <c r="EK893" s="64"/>
    </row>
    <row r="894" spans="1:141" s="114" customFormat="1">
      <c r="A894" s="113"/>
      <c r="B894" s="62"/>
      <c r="C894" s="63"/>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c r="AW894" s="64"/>
      <c r="AX894" s="64"/>
      <c r="AY894" s="64"/>
      <c r="AZ894" s="64"/>
      <c r="BA894" s="64"/>
      <c r="BB894" s="64"/>
      <c r="BC894" s="64"/>
      <c r="BD894" s="64"/>
      <c r="BE894" s="64"/>
      <c r="BF894" s="64"/>
      <c r="BG894" s="64"/>
      <c r="BH894" s="64"/>
      <c r="BI894" s="64"/>
      <c r="BJ894" s="64"/>
      <c r="BK894" s="64"/>
      <c r="BL894" s="64"/>
      <c r="BM894" s="64"/>
      <c r="BN894" s="64"/>
      <c r="BO894" s="64"/>
      <c r="BP894" s="64"/>
      <c r="BQ894" s="64"/>
      <c r="BR894" s="64"/>
      <c r="BS894" s="64"/>
      <c r="BT894" s="64"/>
      <c r="BU894" s="64"/>
      <c r="BV894" s="64"/>
      <c r="BW894" s="64"/>
      <c r="BX894" s="64"/>
      <c r="BY894" s="64"/>
      <c r="BZ894" s="64"/>
      <c r="CA894" s="64"/>
      <c r="CB894" s="64"/>
      <c r="CC894" s="64"/>
      <c r="CD894" s="64"/>
      <c r="CE894" s="64"/>
      <c r="CF894" s="64"/>
      <c r="CG894" s="64"/>
      <c r="CH894" s="64"/>
      <c r="CI894" s="64"/>
      <c r="CJ894" s="64"/>
      <c r="CK894" s="64"/>
      <c r="CL894" s="64"/>
      <c r="CM894" s="64"/>
      <c r="CN894" s="64"/>
      <c r="CO894" s="64"/>
      <c r="CP894" s="64"/>
      <c r="CQ894" s="64"/>
      <c r="CR894" s="64"/>
      <c r="CS894" s="64"/>
      <c r="CT894" s="64"/>
      <c r="CU894" s="64"/>
      <c r="CV894" s="64"/>
      <c r="CW894" s="64"/>
      <c r="CX894" s="64"/>
      <c r="CY894" s="64"/>
      <c r="CZ894" s="64"/>
      <c r="DA894" s="64"/>
      <c r="DB894" s="64"/>
      <c r="DC894" s="64"/>
      <c r="DD894" s="64"/>
      <c r="DE894" s="64"/>
      <c r="DF894" s="64"/>
      <c r="DG894" s="64"/>
      <c r="DH894" s="64"/>
      <c r="DI894" s="64"/>
      <c r="DJ894" s="64"/>
      <c r="DK894" s="64"/>
      <c r="DL894" s="64"/>
      <c r="DM894" s="64"/>
      <c r="DN894" s="64"/>
      <c r="DO894" s="64"/>
      <c r="DP894" s="64"/>
      <c r="DQ894" s="64"/>
      <c r="DR894" s="64"/>
      <c r="DS894" s="64"/>
      <c r="DT894" s="64"/>
      <c r="DU894" s="64"/>
      <c r="DV894" s="64"/>
      <c r="DW894" s="64"/>
      <c r="DX894" s="64"/>
      <c r="DY894" s="64"/>
      <c r="DZ894" s="64"/>
      <c r="EA894" s="64"/>
      <c r="EB894" s="64"/>
      <c r="EC894" s="64"/>
      <c r="ED894" s="64"/>
      <c r="EE894" s="64"/>
      <c r="EF894" s="64"/>
      <c r="EG894" s="64"/>
      <c r="EH894" s="64"/>
      <c r="EI894" s="64"/>
      <c r="EJ894" s="64"/>
      <c r="EK894" s="64"/>
    </row>
    <row r="895" spans="1:141" s="114" customFormat="1">
      <c r="A895" s="113"/>
      <c r="B895" s="62"/>
      <c r="C895" s="63"/>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c r="AW895" s="64"/>
      <c r="AX895" s="64"/>
      <c r="AY895" s="64"/>
      <c r="AZ895" s="64"/>
      <c r="BA895" s="64"/>
      <c r="BB895" s="64"/>
      <c r="BC895" s="64"/>
      <c r="BD895" s="64"/>
      <c r="BE895" s="64"/>
      <c r="BF895" s="64"/>
      <c r="BG895" s="64"/>
      <c r="BH895" s="64"/>
      <c r="BI895" s="64"/>
      <c r="BJ895" s="64"/>
      <c r="BK895" s="64"/>
      <c r="BL895" s="64"/>
      <c r="BM895" s="64"/>
      <c r="BN895" s="64"/>
      <c r="BO895" s="64"/>
      <c r="BP895" s="64"/>
      <c r="BQ895" s="64"/>
      <c r="BR895" s="64"/>
      <c r="BS895" s="64"/>
      <c r="BT895" s="64"/>
      <c r="BU895" s="64"/>
      <c r="BV895" s="64"/>
      <c r="BW895" s="64"/>
      <c r="BX895" s="64"/>
      <c r="BY895" s="64"/>
      <c r="BZ895" s="64"/>
      <c r="CA895" s="64"/>
      <c r="CB895" s="64"/>
      <c r="CC895" s="64"/>
      <c r="CD895" s="64"/>
      <c r="CE895" s="64"/>
      <c r="CF895" s="64"/>
      <c r="CG895" s="64"/>
      <c r="CH895" s="64"/>
      <c r="CI895" s="64"/>
      <c r="CJ895" s="64"/>
      <c r="CK895" s="64"/>
      <c r="CL895" s="64"/>
      <c r="CM895" s="64"/>
      <c r="CN895" s="64"/>
      <c r="CO895" s="64"/>
      <c r="CP895" s="64"/>
      <c r="CQ895" s="64"/>
      <c r="CR895" s="64"/>
      <c r="CS895" s="64"/>
      <c r="CT895" s="64"/>
      <c r="CU895" s="64"/>
      <c r="CV895" s="64"/>
      <c r="CW895" s="64"/>
      <c r="CX895" s="64"/>
      <c r="CY895" s="64"/>
      <c r="CZ895" s="64"/>
      <c r="DA895" s="64"/>
      <c r="DB895" s="64"/>
      <c r="DC895" s="64"/>
      <c r="DD895" s="64"/>
      <c r="DE895" s="64"/>
      <c r="DF895" s="64"/>
      <c r="DG895" s="64"/>
      <c r="DH895" s="64"/>
      <c r="DI895" s="64"/>
      <c r="DJ895" s="64"/>
      <c r="DK895" s="64"/>
      <c r="DL895" s="64"/>
      <c r="DM895" s="64"/>
      <c r="DN895" s="64"/>
      <c r="DO895" s="64"/>
      <c r="DP895" s="64"/>
      <c r="DQ895" s="64"/>
      <c r="DR895" s="64"/>
      <c r="DS895" s="64"/>
      <c r="DT895" s="64"/>
      <c r="DU895" s="64"/>
      <c r="DV895" s="64"/>
      <c r="DW895" s="64"/>
      <c r="DX895" s="64"/>
      <c r="DY895" s="64"/>
      <c r="DZ895" s="64"/>
      <c r="EA895" s="64"/>
      <c r="EB895" s="64"/>
      <c r="EC895" s="64"/>
      <c r="ED895" s="64"/>
      <c r="EE895" s="64"/>
      <c r="EF895" s="64"/>
      <c r="EG895" s="64"/>
      <c r="EH895" s="64"/>
      <c r="EI895" s="64"/>
      <c r="EJ895" s="64"/>
      <c r="EK895" s="64"/>
    </row>
    <row r="896" spans="1:141" s="114" customFormat="1">
      <c r="A896" s="113"/>
      <c r="B896" s="62"/>
      <c r="C896" s="63"/>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c r="AW896" s="64"/>
      <c r="AX896" s="64"/>
      <c r="AY896" s="64"/>
      <c r="AZ896" s="64"/>
      <c r="BA896" s="64"/>
      <c r="BB896" s="64"/>
      <c r="BC896" s="64"/>
      <c r="BD896" s="64"/>
      <c r="BE896" s="64"/>
      <c r="BF896" s="64"/>
      <c r="BG896" s="64"/>
      <c r="BH896" s="64"/>
      <c r="BI896" s="64"/>
      <c r="BJ896" s="64"/>
      <c r="BK896" s="64"/>
      <c r="BL896" s="64"/>
      <c r="BM896" s="64"/>
      <c r="BN896" s="64"/>
      <c r="BO896" s="64"/>
      <c r="BP896" s="64"/>
      <c r="BQ896" s="64"/>
      <c r="BR896" s="64"/>
      <c r="BS896" s="64"/>
      <c r="BT896" s="64"/>
      <c r="BU896" s="64"/>
      <c r="BV896" s="64"/>
      <c r="BW896" s="64"/>
      <c r="BX896" s="64"/>
      <c r="BY896" s="64"/>
      <c r="BZ896" s="64"/>
      <c r="CA896" s="64"/>
      <c r="CB896" s="64"/>
      <c r="CC896" s="64"/>
      <c r="CD896" s="64"/>
      <c r="CE896" s="64"/>
      <c r="CF896" s="64"/>
      <c r="CG896" s="64"/>
      <c r="CH896" s="64"/>
      <c r="CI896" s="64"/>
      <c r="CJ896" s="64"/>
      <c r="CK896" s="64"/>
      <c r="CL896" s="64"/>
      <c r="CM896" s="64"/>
      <c r="CN896" s="64"/>
      <c r="CO896" s="64"/>
      <c r="CP896" s="64"/>
      <c r="CQ896" s="64"/>
      <c r="CR896" s="64"/>
      <c r="CS896" s="64"/>
      <c r="CT896" s="64"/>
      <c r="CU896" s="64"/>
      <c r="CV896" s="64"/>
      <c r="CW896" s="64"/>
      <c r="CX896" s="64"/>
      <c r="CY896" s="64"/>
      <c r="CZ896" s="64"/>
      <c r="DA896" s="64"/>
      <c r="DB896" s="64"/>
      <c r="DC896" s="64"/>
      <c r="DD896" s="64"/>
      <c r="DE896" s="64"/>
      <c r="DF896" s="64"/>
      <c r="DG896" s="64"/>
      <c r="DH896" s="64"/>
      <c r="DI896" s="64"/>
      <c r="DJ896" s="64"/>
      <c r="DK896" s="64"/>
      <c r="DL896" s="64"/>
      <c r="DM896" s="64"/>
      <c r="DN896" s="64"/>
      <c r="DO896" s="64"/>
      <c r="DP896" s="64"/>
      <c r="DQ896" s="64"/>
      <c r="DR896" s="64"/>
      <c r="DS896" s="64"/>
      <c r="DT896" s="64"/>
      <c r="DU896" s="64"/>
      <c r="DV896" s="64"/>
      <c r="DW896" s="64"/>
      <c r="DX896" s="64"/>
      <c r="DY896" s="64"/>
      <c r="DZ896" s="64"/>
      <c r="EA896" s="64"/>
      <c r="EB896" s="64"/>
      <c r="EC896" s="64"/>
      <c r="ED896" s="64"/>
      <c r="EE896" s="64"/>
      <c r="EF896" s="64"/>
      <c r="EG896" s="64"/>
      <c r="EH896" s="64"/>
      <c r="EI896" s="64"/>
      <c r="EJ896" s="64"/>
      <c r="EK896" s="64"/>
    </row>
    <row r="897" spans="1:141" s="114" customFormat="1">
      <c r="A897" s="113"/>
      <c r="B897" s="62"/>
      <c r="C897" s="63"/>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c r="AW897" s="64"/>
      <c r="AX897" s="64"/>
      <c r="AY897" s="64"/>
      <c r="AZ897" s="64"/>
      <c r="BA897" s="64"/>
      <c r="BB897" s="64"/>
      <c r="BC897" s="64"/>
      <c r="BD897" s="64"/>
      <c r="BE897" s="64"/>
      <c r="BF897" s="64"/>
      <c r="BG897" s="64"/>
      <c r="BH897" s="64"/>
      <c r="BI897" s="64"/>
      <c r="BJ897" s="64"/>
      <c r="BK897" s="64"/>
      <c r="BL897" s="64"/>
      <c r="BM897" s="64"/>
      <c r="BN897" s="64"/>
      <c r="BO897" s="64"/>
      <c r="BP897" s="64"/>
      <c r="BQ897" s="64"/>
      <c r="BR897" s="64"/>
      <c r="BS897" s="64"/>
      <c r="BT897" s="64"/>
      <c r="BU897" s="64"/>
      <c r="BV897" s="64"/>
      <c r="BW897" s="64"/>
      <c r="BX897" s="64"/>
      <c r="BY897" s="64"/>
      <c r="BZ897" s="64"/>
      <c r="CA897" s="64"/>
      <c r="CB897" s="64"/>
      <c r="CC897" s="64"/>
      <c r="CD897" s="64"/>
      <c r="CE897" s="64"/>
      <c r="CF897" s="64"/>
      <c r="CG897" s="64"/>
      <c r="CH897" s="64"/>
      <c r="CI897" s="64"/>
      <c r="CJ897" s="64"/>
      <c r="CK897" s="64"/>
      <c r="CL897" s="64"/>
      <c r="CM897" s="64"/>
      <c r="CN897" s="64"/>
      <c r="CO897" s="64"/>
      <c r="CP897" s="64"/>
      <c r="CQ897" s="64"/>
      <c r="CR897" s="64"/>
      <c r="CS897" s="64"/>
      <c r="CT897" s="64"/>
      <c r="CU897" s="64"/>
      <c r="CV897" s="64"/>
      <c r="CW897" s="64"/>
      <c r="CX897" s="64"/>
      <c r="CY897" s="64"/>
      <c r="CZ897" s="64"/>
      <c r="DA897" s="64"/>
      <c r="DB897" s="64"/>
      <c r="DC897" s="64"/>
      <c r="DD897" s="64"/>
      <c r="DE897" s="64"/>
      <c r="DF897" s="64"/>
      <c r="DG897" s="64"/>
      <c r="DH897" s="64"/>
      <c r="DI897" s="64"/>
      <c r="DJ897" s="64"/>
      <c r="DK897" s="64"/>
      <c r="DL897" s="64"/>
      <c r="DM897" s="64"/>
      <c r="DN897" s="64"/>
      <c r="DO897" s="64"/>
      <c r="DP897" s="64"/>
      <c r="DQ897" s="64"/>
      <c r="DR897" s="64"/>
      <c r="DS897" s="64"/>
      <c r="DT897" s="64"/>
      <c r="DU897" s="64"/>
      <c r="DV897" s="64"/>
      <c r="DW897" s="64"/>
      <c r="DX897" s="64"/>
      <c r="DY897" s="64"/>
      <c r="DZ897" s="64"/>
      <c r="EA897" s="64"/>
      <c r="EB897" s="64"/>
      <c r="EC897" s="64"/>
      <c r="ED897" s="64"/>
      <c r="EE897" s="64"/>
      <c r="EF897" s="64"/>
      <c r="EG897" s="64"/>
      <c r="EH897" s="64"/>
      <c r="EI897" s="64"/>
      <c r="EJ897" s="64"/>
      <c r="EK897" s="64"/>
    </row>
    <row r="898" spans="1:141" s="114" customFormat="1">
      <c r="A898" s="113"/>
      <c r="B898" s="62"/>
      <c r="C898" s="63"/>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c r="AW898" s="64"/>
      <c r="AX898" s="64"/>
      <c r="AY898" s="64"/>
      <c r="AZ898" s="64"/>
      <c r="BA898" s="64"/>
      <c r="BB898" s="64"/>
      <c r="BC898" s="64"/>
      <c r="BD898" s="64"/>
      <c r="BE898" s="64"/>
      <c r="BF898" s="64"/>
      <c r="BG898" s="64"/>
      <c r="BH898" s="64"/>
      <c r="BI898" s="64"/>
      <c r="BJ898" s="64"/>
      <c r="BK898" s="64"/>
      <c r="BL898" s="64"/>
      <c r="BM898" s="64"/>
      <c r="BN898" s="64"/>
      <c r="BO898" s="64"/>
      <c r="BP898" s="64"/>
      <c r="BQ898" s="64"/>
      <c r="BR898" s="64"/>
      <c r="BS898" s="64"/>
      <c r="BT898" s="64"/>
      <c r="BU898" s="64"/>
      <c r="BV898" s="64"/>
      <c r="BW898" s="64"/>
      <c r="BX898" s="64"/>
      <c r="BY898" s="64"/>
      <c r="BZ898" s="64"/>
      <c r="CA898" s="64"/>
      <c r="CB898" s="64"/>
      <c r="CC898" s="64"/>
      <c r="CD898" s="64"/>
      <c r="CE898" s="64"/>
      <c r="CF898" s="64"/>
      <c r="CG898" s="64"/>
      <c r="CH898" s="64"/>
      <c r="CI898" s="64"/>
      <c r="CJ898" s="64"/>
      <c r="CK898" s="64"/>
      <c r="CL898" s="64"/>
      <c r="CM898" s="64"/>
      <c r="CN898" s="64"/>
      <c r="CO898" s="64"/>
      <c r="CP898" s="64"/>
      <c r="CQ898" s="64"/>
      <c r="CR898" s="64"/>
      <c r="CS898" s="64"/>
      <c r="CT898" s="64"/>
      <c r="CU898" s="64"/>
      <c r="CV898" s="64"/>
      <c r="CW898" s="64"/>
      <c r="CX898" s="64"/>
      <c r="CY898" s="64"/>
      <c r="CZ898" s="64"/>
      <c r="DA898" s="64"/>
      <c r="DB898" s="64"/>
      <c r="DC898" s="64"/>
      <c r="DD898" s="64"/>
      <c r="DE898" s="64"/>
      <c r="DF898" s="64"/>
      <c r="DG898" s="64"/>
      <c r="DH898" s="64"/>
      <c r="DI898" s="64"/>
      <c r="DJ898" s="64"/>
      <c r="DK898" s="64"/>
      <c r="DL898" s="64"/>
      <c r="DM898" s="64"/>
      <c r="DN898" s="64"/>
      <c r="DO898" s="64"/>
      <c r="DP898" s="64"/>
      <c r="DQ898" s="64"/>
      <c r="DR898" s="64"/>
      <c r="DS898" s="64"/>
      <c r="DT898" s="64"/>
      <c r="DU898" s="64"/>
      <c r="DV898" s="64"/>
      <c r="DW898" s="64"/>
      <c r="DX898" s="64"/>
      <c r="DY898" s="64"/>
      <c r="DZ898" s="64"/>
      <c r="EA898" s="64"/>
      <c r="EB898" s="64"/>
      <c r="EC898" s="64"/>
      <c r="ED898" s="64"/>
      <c r="EE898" s="64"/>
      <c r="EF898" s="64"/>
      <c r="EG898" s="64"/>
      <c r="EH898" s="64"/>
      <c r="EI898" s="64"/>
      <c r="EJ898" s="64"/>
      <c r="EK898" s="64"/>
    </row>
    <row r="899" spans="1:141" s="114" customFormat="1">
      <c r="A899" s="113"/>
      <c r="B899" s="62"/>
      <c r="C899" s="63"/>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c r="AW899" s="64"/>
      <c r="AX899" s="64"/>
      <c r="AY899" s="64"/>
      <c r="AZ899" s="64"/>
      <c r="BA899" s="64"/>
      <c r="BB899" s="64"/>
      <c r="BC899" s="64"/>
      <c r="BD899" s="64"/>
      <c r="BE899" s="64"/>
      <c r="BF899" s="64"/>
      <c r="BG899" s="64"/>
      <c r="BH899" s="64"/>
      <c r="BI899" s="64"/>
      <c r="BJ899" s="64"/>
      <c r="BK899" s="64"/>
      <c r="BL899" s="64"/>
      <c r="BM899" s="64"/>
      <c r="BN899" s="64"/>
      <c r="BO899" s="64"/>
      <c r="BP899" s="64"/>
      <c r="BQ899" s="64"/>
      <c r="BR899" s="64"/>
      <c r="BS899" s="64"/>
      <c r="BT899" s="64"/>
      <c r="BU899" s="64"/>
      <c r="BV899" s="64"/>
      <c r="BW899" s="64"/>
      <c r="BX899" s="64"/>
      <c r="BY899" s="64"/>
      <c r="BZ899" s="64"/>
      <c r="CA899" s="64"/>
      <c r="CB899" s="64"/>
      <c r="CC899" s="64"/>
      <c r="CD899" s="64"/>
      <c r="CE899" s="64"/>
      <c r="CF899" s="64"/>
      <c r="CG899" s="64"/>
      <c r="CH899" s="64"/>
      <c r="CI899" s="64"/>
      <c r="CJ899" s="64"/>
      <c r="CK899" s="64"/>
      <c r="CL899" s="64"/>
      <c r="CM899" s="64"/>
      <c r="CN899" s="64"/>
      <c r="CO899" s="64"/>
      <c r="CP899" s="64"/>
      <c r="CQ899" s="64"/>
      <c r="CR899" s="64"/>
      <c r="CS899" s="64"/>
      <c r="CT899" s="64"/>
      <c r="CU899" s="64"/>
      <c r="CV899" s="64"/>
      <c r="CW899" s="64"/>
      <c r="CX899" s="64"/>
      <c r="CY899" s="64"/>
      <c r="CZ899" s="64"/>
      <c r="DA899" s="64"/>
      <c r="DB899" s="64"/>
      <c r="DC899" s="64"/>
      <c r="DD899" s="64"/>
      <c r="DE899" s="64"/>
      <c r="DF899" s="64"/>
      <c r="DG899" s="64"/>
      <c r="DH899" s="64"/>
      <c r="DI899" s="64"/>
      <c r="DJ899" s="64"/>
      <c r="DK899" s="64"/>
      <c r="DL899" s="64"/>
      <c r="DM899" s="64"/>
      <c r="DN899" s="64"/>
      <c r="DO899" s="64"/>
      <c r="DP899" s="64"/>
      <c r="DQ899" s="64"/>
      <c r="DR899" s="64"/>
      <c r="DS899" s="64"/>
      <c r="DT899" s="64"/>
      <c r="DU899" s="64"/>
      <c r="DV899" s="64"/>
      <c r="DW899" s="64"/>
      <c r="DX899" s="64"/>
      <c r="DY899" s="64"/>
      <c r="DZ899" s="64"/>
      <c r="EA899" s="64"/>
      <c r="EB899" s="64"/>
      <c r="EC899" s="64"/>
      <c r="ED899" s="64"/>
      <c r="EE899" s="64"/>
      <c r="EF899" s="64"/>
      <c r="EG899" s="64"/>
      <c r="EH899" s="64"/>
      <c r="EI899" s="64"/>
      <c r="EJ899" s="64"/>
      <c r="EK899" s="64"/>
    </row>
    <row r="900" spans="1:141" s="114" customFormat="1">
      <c r="A900" s="113"/>
      <c r="B900" s="62"/>
      <c r="C900" s="63"/>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c r="AW900" s="64"/>
      <c r="AX900" s="64"/>
      <c r="AY900" s="64"/>
      <c r="AZ900" s="64"/>
      <c r="BA900" s="64"/>
      <c r="BB900" s="64"/>
      <c r="BC900" s="64"/>
      <c r="BD900" s="64"/>
      <c r="BE900" s="64"/>
      <c r="BF900" s="64"/>
      <c r="BG900" s="64"/>
      <c r="BH900" s="64"/>
      <c r="BI900" s="64"/>
      <c r="BJ900" s="64"/>
      <c r="BK900" s="64"/>
      <c r="BL900" s="64"/>
      <c r="BM900" s="64"/>
      <c r="BN900" s="64"/>
      <c r="BO900" s="64"/>
      <c r="BP900" s="64"/>
      <c r="BQ900" s="64"/>
      <c r="BR900" s="64"/>
      <c r="BS900" s="64"/>
      <c r="BT900" s="64"/>
      <c r="BU900" s="64"/>
      <c r="BV900" s="64"/>
      <c r="BW900" s="64"/>
      <c r="BX900" s="64"/>
      <c r="BY900" s="64"/>
      <c r="BZ900" s="64"/>
      <c r="CA900" s="64"/>
      <c r="CB900" s="64"/>
      <c r="CC900" s="64"/>
      <c r="CD900" s="64"/>
      <c r="CE900" s="64"/>
      <c r="CF900" s="64"/>
      <c r="CG900" s="64"/>
      <c r="CH900" s="64"/>
      <c r="CI900" s="64"/>
      <c r="CJ900" s="64"/>
      <c r="CK900" s="64"/>
      <c r="CL900" s="64"/>
      <c r="CM900" s="64"/>
      <c r="CN900" s="64"/>
      <c r="CO900" s="64"/>
      <c r="CP900" s="64"/>
      <c r="CQ900" s="64"/>
      <c r="CR900" s="64"/>
      <c r="CS900" s="64"/>
      <c r="CT900" s="64"/>
      <c r="CU900" s="64"/>
      <c r="CV900" s="64"/>
      <c r="CW900" s="64"/>
      <c r="CX900" s="64"/>
      <c r="CY900" s="64"/>
      <c r="CZ900" s="64"/>
      <c r="DA900" s="64"/>
      <c r="DB900" s="64"/>
      <c r="DC900" s="64"/>
      <c r="DD900" s="64"/>
      <c r="DE900" s="64"/>
      <c r="DF900" s="64"/>
      <c r="DG900" s="64"/>
      <c r="DH900" s="64"/>
      <c r="DI900" s="64"/>
      <c r="DJ900" s="64"/>
      <c r="DK900" s="64"/>
      <c r="DL900" s="64"/>
      <c r="DM900" s="64"/>
      <c r="DN900" s="64"/>
      <c r="DO900" s="64"/>
      <c r="DP900" s="64"/>
      <c r="DQ900" s="64"/>
      <c r="DR900" s="64"/>
      <c r="DS900" s="64"/>
      <c r="DT900" s="64"/>
      <c r="DU900" s="64"/>
      <c r="DV900" s="64"/>
      <c r="DW900" s="64"/>
      <c r="DX900" s="64"/>
      <c r="DY900" s="64"/>
      <c r="DZ900" s="64"/>
      <c r="EA900" s="64"/>
      <c r="EB900" s="64"/>
      <c r="EC900" s="64"/>
      <c r="ED900" s="64"/>
      <c r="EE900" s="64"/>
      <c r="EF900" s="64"/>
      <c r="EG900" s="64"/>
      <c r="EH900" s="64"/>
      <c r="EI900" s="64"/>
      <c r="EJ900" s="64"/>
      <c r="EK900" s="64"/>
    </row>
    <row r="901" spans="1:141" s="114" customFormat="1">
      <c r="A901" s="113"/>
      <c r="B901" s="62"/>
      <c r="C901" s="63"/>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c r="AW901" s="64"/>
      <c r="AX901" s="64"/>
      <c r="AY901" s="64"/>
      <c r="AZ901" s="64"/>
      <c r="BA901" s="64"/>
      <c r="BB901" s="64"/>
      <c r="BC901" s="64"/>
      <c r="BD901" s="64"/>
      <c r="BE901" s="64"/>
      <c r="BF901" s="64"/>
      <c r="BG901" s="64"/>
      <c r="BH901" s="64"/>
      <c r="BI901" s="64"/>
      <c r="BJ901" s="64"/>
      <c r="BK901" s="64"/>
      <c r="BL901" s="64"/>
      <c r="BM901" s="64"/>
      <c r="BN901" s="64"/>
      <c r="BO901" s="64"/>
      <c r="BP901" s="64"/>
      <c r="BQ901" s="64"/>
      <c r="BR901" s="64"/>
      <c r="BS901" s="64"/>
      <c r="BT901" s="64"/>
      <c r="BU901" s="64"/>
      <c r="BV901" s="64"/>
      <c r="BW901" s="64"/>
      <c r="BX901" s="64"/>
      <c r="BY901" s="64"/>
      <c r="BZ901" s="64"/>
      <c r="CA901" s="64"/>
      <c r="CB901" s="64"/>
      <c r="CC901" s="64"/>
      <c r="CD901" s="64"/>
      <c r="CE901" s="64"/>
      <c r="CF901" s="64"/>
      <c r="CG901" s="64"/>
      <c r="CH901" s="64"/>
      <c r="CI901" s="64"/>
      <c r="CJ901" s="64"/>
      <c r="CK901" s="64"/>
      <c r="CL901" s="64"/>
      <c r="CM901" s="64"/>
      <c r="CN901" s="64"/>
      <c r="CO901" s="64"/>
      <c r="CP901" s="64"/>
      <c r="CQ901" s="64"/>
      <c r="CR901" s="64"/>
      <c r="CS901" s="64"/>
      <c r="CT901" s="64"/>
      <c r="CU901" s="64"/>
      <c r="CV901" s="64"/>
      <c r="CW901" s="64"/>
      <c r="CX901" s="64"/>
      <c r="CY901" s="64"/>
      <c r="CZ901" s="64"/>
      <c r="DA901" s="64"/>
      <c r="DB901" s="64"/>
      <c r="DC901" s="64"/>
      <c r="DD901" s="64"/>
      <c r="DE901" s="64"/>
      <c r="DF901" s="64"/>
      <c r="DG901" s="64"/>
      <c r="DH901" s="64"/>
      <c r="DI901" s="64"/>
      <c r="DJ901" s="64"/>
      <c r="DK901" s="64"/>
      <c r="DL901" s="64"/>
      <c r="DM901" s="64"/>
      <c r="DN901" s="64"/>
      <c r="DO901" s="64"/>
      <c r="DP901" s="64"/>
      <c r="DQ901" s="64"/>
      <c r="DR901" s="64"/>
      <c r="DS901" s="64"/>
      <c r="DT901" s="64"/>
      <c r="DU901" s="64"/>
      <c r="DV901" s="64"/>
      <c r="DW901" s="64"/>
      <c r="DX901" s="64"/>
      <c r="DY901" s="64"/>
      <c r="DZ901" s="64"/>
      <c r="EA901" s="64"/>
      <c r="EB901" s="64"/>
      <c r="EC901" s="64"/>
      <c r="ED901" s="64"/>
      <c r="EE901" s="64"/>
      <c r="EF901" s="64"/>
      <c r="EG901" s="64"/>
      <c r="EH901" s="64"/>
      <c r="EI901" s="64"/>
      <c r="EJ901" s="64"/>
      <c r="EK901" s="64"/>
    </row>
    <row r="902" spans="1:141" s="114" customFormat="1">
      <c r="A902" s="113"/>
      <c r="B902" s="62"/>
      <c r="C902" s="63"/>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c r="AW902" s="64"/>
      <c r="AX902" s="64"/>
      <c r="AY902" s="64"/>
      <c r="AZ902" s="64"/>
      <c r="BA902" s="64"/>
      <c r="BB902" s="64"/>
      <c r="BC902" s="64"/>
      <c r="BD902" s="64"/>
      <c r="BE902" s="64"/>
      <c r="BF902" s="64"/>
      <c r="BG902" s="64"/>
      <c r="BH902" s="64"/>
      <c r="BI902" s="64"/>
      <c r="BJ902" s="64"/>
      <c r="BK902" s="64"/>
      <c r="BL902" s="64"/>
      <c r="BM902" s="64"/>
      <c r="BN902" s="64"/>
      <c r="BO902" s="64"/>
      <c r="BP902" s="64"/>
      <c r="BQ902" s="64"/>
      <c r="BR902" s="64"/>
      <c r="BS902" s="64"/>
      <c r="BT902" s="64"/>
      <c r="BU902" s="64"/>
      <c r="BV902" s="64"/>
      <c r="BW902" s="64"/>
      <c r="BX902" s="64"/>
      <c r="BY902" s="64"/>
      <c r="BZ902" s="64"/>
      <c r="CA902" s="64"/>
      <c r="CB902" s="64"/>
      <c r="CC902" s="64"/>
      <c r="CD902" s="64"/>
      <c r="CE902" s="64"/>
      <c r="CF902" s="64"/>
      <c r="CG902" s="64"/>
      <c r="CH902" s="64"/>
      <c r="CI902" s="64"/>
      <c r="CJ902" s="64"/>
      <c r="CK902" s="64"/>
      <c r="CL902" s="64"/>
      <c r="CM902" s="64"/>
      <c r="CN902" s="64"/>
      <c r="CO902" s="64"/>
      <c r="CP902" s="64"/>
      <c r="CQ902" s="64"/>
      <c r="CR902" s="64"/>
      <c r="CS902" s="64"/>
      <c r="CT902" s="64"/>
      <c r="CU902" s="64"/>
      <c r="CV902" s="64"/>
      <c r="CW902" s="64"/>
      <c r="CX902" s="64"/>
      <c r="CY902" s="64"/>
      <c r="CZ902" s="64"/>
      <c r="DA902" s="64"/>
      <c r="DB902" s="64"/>
      <c r="DC902" s="64"/>
      <c r="DD902" s="64"/>
      <c r="DE902" s="64"/>
      <c r="DF902" s="64"/>
      <c r="DG902" s="64"/>
      <c r="DH902" s="64"/>
      <c r="DI902" s="64"/>
      <c r="DJ902" s="64"/>
      <c r="DK902" s="64"/>
      <c r="DL902" s="64"/>
      <c r="DM902" s="64"/>
      <c r="DN902" s="64"/>
      <c r="DO902" s="64"/>
      <c r="DP902" s="64"/>
      <c r="DQ902" s="64"/>
      <c r="DR902" s="64"/>
      <c r="DS902" s="64"/>
      <c r="DT902" s="64"/>
      <c r="DU902" s="64"/>
      <c r="DV902" s="64"/>
      <c r="DW902" s="64"/>
      <c r="DX902" s="64"/>
      <c r="DY902" s="64"/>
      <c r="DZ902" s="64"/>
      <c r="EA902" s="64"/>
      <c r="EB902" s="64"/>
      <c r="EC902" s="64"/>
      <c r="ED902" s="64"/>
      <c r="EE902" s="64"/>
      <c r="EF902" s="64"/>
      <c r="EG902" s="64"/>
      <c r="EH902" s="64"/>
      <c r="EI902" s="64"/>
      <c r="EJ902" s="64"/>
      <c r="EK902" s="64"/>
    </row>
    <row r="903" spans="1:141" s="114" customFormat="1">
      <c r="A903" s="113"/>
      <c r="B903" s="62"/>
      <c r="C903" s="63"/>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c r="AW903" s="64"/>
      <c r="AX903" s="64"/>
      <c r="AY903" s="64"/>
      <c r="AZ903" s="64"/>
      <c r="BA903" s="64"/>
      <c r="BB903" s="64"/>
      <c r="BC903" s="64"/>
      <c r="BD903" s="64"/>
      <c r="BE903" s="64"/>
      <c r="BF903" s="64"/>
      <c r="BG903" s="64"/>
      <c r="BH903" s="64"/>
      <c r="BI903" s="64"/>
      <c r="BJ903" s="64"/>
      <c r="BK903" s="64"/>
      <c r="BL903" s="64"/>
      <c r="BM903" s="64"/>
      <c r="BN903" s="64"/>
      <c r="BO903" s="64"/>
      <c r="BP903" s="64"/>
      <c r="BQ903" s="64"/>
      <c r="BR903" s="64"/>
      <c r="BS903" s="64"/>
      <c r="BT903" s="64"/>
      <c r="BU903" s="64"/>
      <c r="BV903" s="64"/>
      <c r="BW903" s="64"/>
      <c r="BX903" s="64"/>
      <c r="BY903" s="64"/>
      <c r="BZ903" s="64"/>
      <c r="CA903" s="64"/>
      <c r="CB903" s="64"/>
      <c r="CC903" s="64"/>
      <c r="CD903" s="64"/>
      <c r="CE903" s="64"/>
      <c r="CF903" s="64"/>
      <c r="CG903" s="64"/>
      <c r="CH903" s="64"/>
      <c r="CI903" s="64"/>
      <c r="CJ903" s="64"/>
      <c r="CK903" s="64"/>
      <c r="CL903" s="64"/>
      <c r="CM903" s="64"/>
      <c r="CN903" s="64"/>
      <c r="CO903" s="64"/>
      <c r="CP903" s="64"/>
      <c r="CQ903" s="64"/>
      <c r="CR903" s="64"/>
      <c r="CS903" s="64"/>
      <c r="CT903" s="64"/>
      <c r="CU903" s="64"/>
      <c r="CV903" s="64"/>
      <c r="CW903" s="64"/>
      <c r="CX903" s="64"/>
      <c r="CY903" s="64"/>
      <c r="CZ903" s="64"/>
      <c r="DA903" s="64"/>
      <c r="DB903" s="64"/>
      <c r="DC903" s="64"/>
      <c r="DD903" s="64"/>
      <c r="DE903" s="64"/>
      <c r="DF903" s="64"/>
      <c r="DG903" s="64"/>
      <c r="DH903" s="64"/>
      <c r="DI903" s="64"/>
      <c r="DJ903" s="64"/>
      <c r="DK903" s="64"/>
      <c r="DL903" s="64"/>
      <c r="DM903" s="64"/>
      <c r="DN903" s="64"/>
      <c r="DO903" s="64"/>
      <c r="DP903" s="64"/>
      <c r="DQ903" s="64"/>
      <c r="DR903" s="64"/>
      <c r="DS903" s="64"/>
      <c r="DT903" s="64"/>
      <c r="DU903" s="64"/>
      <c r="DV903" s="64"/>
      <c r="DW903" s="64"/>
      <c r="DX903" s="64"/>
      <c r="DY903" s="64"/>
      <c r="DZ903" s="64"/>
      <c r="EA903" s="64"/>
      <c r="EB903" s="64"/>
      <c r="EC903" s="64"/>
      <c r="ED903" s="64"/>
      <c r="EE903" s="64"/>
      <c r="EF903" s="64"/>
      <c r="EG903" s="64"/>
      <c r="EH903" s="64"/>
      <c r="EI903" s="64"/>
      <c r="EJ903" s="64"/>
      <c r="EK903" s="64"/>
    </row>
    <row r="904" spans="1:141" s="114" customFormat="1">
      <c r="A904" s="113"/>
      <c r="B904" s="62"/>
      <c r="C904" s="63"/>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c r="AW904" s="64"/>
      <c r="AX904" s="64"/>
      <c r="AY904" s="64"/>
      <c r="AZ904" s="64"/>
      <c r="BA904" s="64"/>
      <c r="BB904" s="64"/>
      <c r="BC904" s="64"/>
      <c r="BD904" s="64"/>
      <c r="BE904" s="64"/>
      <c r="BF904" s="64"/>
      <c r="BG904" s="64"/>
      <c r="BH904" s="64"/>
      <c r="BI904" s="64"/>
      <c r="BJ904" s="64"/>
      <c r="BK904" s="64"/>
      <c r="BL904" s="64"/>
      <c r="BM904" s="64"/>
      <c r="BN904" s="64"/>
      <c r="BO904" s="64"/>
      <c r="BP904" s="64"/>
      <c r="BQ904" s="64"/>
      <c r="BR904" s="64"/>
      <c r="BS904" s="64"/>
      <c r="BT904" s="64"/>
      <c r="BU904" s="64"/>
      <c r="BV904" s="64"/>
      <c r="BW904" s="64"/>
      <c r="BX904" s="64"/>
      <c r="BY904" s="64"/>
      <c r="BZ904" s="64"/>
      <c r="CA904" s="64"/>
      <c r="CB904" s="64"/>
      <c r="CC904" s="64"/>
      <c r="CD904" s="64"/>
      <c r="CE904" s="64"/>
      <c r="CF904" s="64"/>
      <c r="CG904" s="64"/>
      <c r="CH904" s="64"/>
      <c r="CI904" s="64"/>
      <c r="CJ904" s="64"/>
      <c r="CK904" s="64"/>
      <c r="CL904" s="64"/>
      <c r="CM904" s="64"/>
      <c r="CN904" s="64"/>
      <c r="CO904" s="64"/>
      <c r="CP904" s="64"/>
      <c r="CQ904" s="64"/>
      <c r="CR904" s="64"/>
      <c r="CS904" s="64"/>
      <c r="CT904" s="64"/>
      <c r="CU904" s="64"/>
      <c r="CV904" s="64"/>
      <c r="CW904" s="64"/>
      <c r="CX904" s="64"/>
      <c r="CY904" s="64"/>
      <c r="CZ904" s="64"/>
      <c r="DA904" s="64"/>
      <c r="DB904" s="64"/>
      <c r="DC904" s="64"/>
      <c r="DD904" s="64"/>
      <c r="DE904" s="64"/>
      <c r="DF904" s="64"/>
      <c r="DG904" s="64"/>
      <c r="DH904" s="64"/>
      <c r="DI904" s="64"/>
      <c r="DJ904" s="64"/>
      <c r="DK904" s="64"/>
      <c r="DL904" s="64"/>
      <c r="DM904" s="64"/>
      <c r="DN904" s="64"/>
      <c r="DO904" s="64"/>
      <c r="DP904" s="64"/>
      <c r="DQ904" s="64"/>
      <c r="DR904" s="64"/>
      <c r="DS904" s="64"/>
      <c r="DT904" s="64"/>
      <c r="DU904" s="64"/>
      <c r="DV904" s="64"/>
      <c r="DW904" s="64"/>
      <c r="DX904" s="64"/>
      <c r="DY904" s="64"/>
      <c r="DZ904" s="64"/>
      <c r="EA904" s="64"/>
      <c r="EB904" s="64"/>
      <c r="EC904" s="64"/>
      <c r="ED904" s="64"/>
      <c r="EE904" s="64"/>
      <c r="EF904" s="64"/>
      <c r="EG904" s="64"/>
      <c r="EH904" s="64"/>
      <c r="EI904" s="64"/>
      <c r="EJ904" s="64"/>
      <c r="EK904" s="64"/>
    </row>
    <row r="905" spans="1:141" s="114" customFormat="1">
      <c r="A905" s="113"/>
      <c r="B905" s="62"/>
      <c r="C905" s="63"/>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c r="AW905" s="64"/>
      <c r="AX905" s="64"/>
      <c r="AY905" s="64"/>
      <c r="AZ905" s="64"/>
      <c r="BA905" s="64"/>
      <c r="BB905" s="64"/>
      <c r="BC905" s="64"/>
      <c r="BD905" s="64"/>
      <c r="BE905" s="64"/>
      <c r="BF905" s="64"/>
      <c r="BG905" s="64"/>
      <c r="BH905" s="64"/>
      <c r="BI905" s="64"/>
      <c r="BJ905" s="64"/>
      <c r="BK905" s="64"/>
      <c r="BL905" s="64"/>
      <c r="BM905" s="64"/>
      <c r="BN905" s="64"/>
      <c r="BO905" s="64"/>
      <c r="BP905" s="64"/>
      <c r="BQ905" s="64"/>
      <c r="BR905" s="64"/>
      <c r="BS905" s="64"/>
      <c r="BT905" s="64"/>
      <c r="BU905" s="64"/>
      <c r="BV905" s="64"/>
      <c r="BW905" s="64"/>
      <c r="BX905" s="64"/>
      <c r="BY905" s="64"/>
      <c r="BZ905" s="64"/>
      <c r="CA905" s="64"/>
      <c r="CB905" s="64"/>
      <c r="CC905" s="64"/>
      <c r="CD905" s="64"/>
      <c r="CE905" s="64"/>
      <c r="CF905" s="64"/>
      <c r="CG905" s="64"/>
      <c r="CH905" s="64"/>
      <c r="CI905" s="64"/>
      <c r="CJ905" s="64"/>
      <c r="CK905" s="64"/>
      <c r="CL905" s="64"/>
      <c r="CM905" s="64"/>
      <c r="CN905" s="64"/>
      <c r="CO905" s="64"/>
      <c r="CP905" s="64"/>
      <c r="CQ905" s="64"/>
      <c r="CR905" s="64"/>
      <c r="CS905" s="64"/>
      <c r="CT905" s="64"/>
      <c r="CU905" s="64"/>
      <c r="CV905" s="64"/>
      <c r="CW905" s="64"/>
      <c r="CX905" s="64"/>
      <c r="CY905" s="64"/>
      <c r="CZ905" s="64"/>
      <c r="DA905" s="64"/>
      <c r="DB905" s="64"/>
      <c r="DC905" s="64"/>
      <c r="DD905" s="64"/>
      <c r="DE905" s="64"/>
      <c r="DF905" s="64"/>
      <c r="DG905" s="64"/>
      <c r="DH905" s="64"/>
      <c r="DI905" s="64"/>
      <c r="DJ905" s="64"/>
      <c r="DK905" s="64"/>
      <c r="DL905" s="64"/>
      <c r="DM905" s="64"/>
      <c r="DN905" s="64"/>
      <c r="DO905" s="64"/>
      <c r="DP905" s="64"/>
      <c r="DQ905" s="64"/>
      <c r="DR905" s="64"/>
      <c r="DS905" s="64"/>
      <c r="DT905" s="64"/>
      <c r="DU905" s="64"/>
      <c r="DV905" s="64"/>
      <c r="DW905" s="64"/>
      <c r="DX905" s="64"/>
      <c r="DY905" s="64"/>
      <c r="DZ905" s="64"/>
      <c r="EA905" s="64"/>
      <c r="EB905" s="64"/>
      <c r="EC905" s="64"/>
      <c r="ED905" s="64"/>
      <c r="EE905" s="64"/>
      <c r="EF905" s="64"/>
      <c r="EG905" s="64"/>
      <c r="EH905" s="64"/>
      <c r="EI905" s="64"/>
      <c r="EJ905" s="64"/>
      <c r="EK905" s="64"/>
    </row>
    <row r="906" spans="1:141" s="114" customFormat="1">
      <c r="A906" s="113"/>
      <c r="B906" s="62"/>
      <c r="C906" s="63"/>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64"/>
      <c r="BL906" s="64"/>
      <c r="BM906" s="64"/>
      <c r="BN906" s="64"/>
      <c r="BO906" s="64"/>
      <c r="BP906" s="64"/>
      <c r="BQ906" s="64"/>
      <c r="BR906" s="64"/>
      <c r="BS906" s="64"/>
      <c r="BT906" s="64"/>
      <c r="BU906" s="64"/>
      <c r="BV906" s="64"/>
      <c r="BW906" s="64"/>
      <c r="BX906" s="64"/>
      <c r="BY906" s="64"/>
      <c r="BZ906" s="64"/>
      <c r="CA906" s="64"/>
      <c r="CB906" s="64"/>
      <c r="CC906" s="64"/>
      <c r="CD906" s="64"/>
      <c r="CE906" s="64"/>
      <c r="CF906" s="64"/>
      <c r="CG906" s="64"/>
      <c r="CH906" s="64"/>
      <c r="CI906" s="64"/>
      <c r="CJ906" s="64"/>
      <c r="CK906" s="64"/>
      <c r="CL906" s="64"/>
      <c r="CM906" s="64"/>
      <c r="CN906" s="64"/>
      <c r="CO906" s="64"/>
      <c r="CP906" s="64"/>
      <c r="CQ906" s="64"/>
      <c r="CR906" s="64"/>
      <c r="CS906" s="64"/>
      <c r="CT906" s="64"/>
      <c r="CU906" s="64"/>
      <c r="CV906" s="64"/>
      <c r="CW906" s="64"/>
      <c r="CX906" s="64"/>
      <c r="CY906" s="64"/>
      <c r="CZ906" s="64"/>
      <c r="DA906" s="64"/>
      <c r="DB906" s="64"/>
      <c r="DC906" s="64"/>
      <c r="DD906" s="64"/>
      <c r="DE906" s="64"/>
      <c r="DF906" s="64"/>
      <c r="DG906" s="64"/>
      <c r="DH906" s="64"/>
      <c r="DI906" s="64"/>
      <c r="DJ906" s="64"/>
      <c r="DK906" s="64"/>
      <c r="DL906" s="64"/>
      <c r="DM906" s="64"/>
      <c r="DN906" s="64"/>
      <c r="DO906" s="64"/>
      <c r="DP906" s="64"/>
      <c r="DQ906" s="64"/>
      <c r="DR906" s="64"/>
      <c r="DS906" s="64"/>
      <c r="DT906" s="64"/>
      <c r="DU906" s="64"/>
      <c r="DV906" s="64"/>
      <c r="DW906" s="64"/>
      <c r="DX906" s="64"/>
      <c r="DY906" s="64"/>
      <c r="DZ906" s="64"/>
      <c r="EA906" s="64"/>
      <c r="EB906" s="64"/>
      <c r="EC906" s="64"/>
      <c r="ED906" s="64"/>
      <c r="EE906" s="64"/>
      <c r="EF906" s="64"/>
      <c r="EG906" s="64"/>
      <c r="EH906" s="64"/>
      <c r="EI906" s="64"/>
      <c r="EJ906" s="64"/>
      <c r="EK906" s="64"/>
    </row>
    <row r="907" spans="1:141" s="114" customFormat="1">
      <c r="A907" s="113"/>
      <c r="B907" s="62"/>
      <c r="C907" s="63"/>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c r="AW907" s="64"/>
      <c r="AX907" s="64"/>
      <c r="AY907" s="64"/>
      <c r="AZ907" s="64"/>
      <c r="BA907" s="64"/>
      <c r="BB907" s="64"/>
      <c r="BC907" s="64"/>
      <c r="BD907" s="64"/>
      <c r="BE907" s="64"/>
      <c r="BF907" s="64"/>
      <c r="BG907" s="64"/>
      <c r="BH907" s="64"/>
      <c r="BI907" s="64"/>
      <c r="BJ907" s="64"/>
      <c r="BK907" s="64"/>
      <c r="BL907" s="64"/>
      <c r="BM907" s="64"/>
      <c r="BN907" s="64"/>
      <c r="BO907" s="64"/>
      <c r="BP907" s="64"/>
      <c r="BQ907" s="64"/>
      <c r="BR907" s="64"/>
      <c r="BS907" s="64"/>
      <c r="BT907" s="64"/>
      <c r="BU907" s="64"/>
      <c r="BV907" s="64"/>
      <c r="BW907" s="64"/>
      <c r="BX907" s="64"/>
      <c r="BY907" s="64"/>
      <c r="BZ907" s="64"/>
      <c r="CA907" s="64"/>
      <c r="CB907" s="64"/>
      <c r="CC907" s="64"/>
      <c r="CD907" s="64"/>
      <c r="CE907" s="64"/>
      <c r="CF907" s="64"/>
      <c r="CG907" s="64"/>
      <c r="CH907" s="64"/>
      <c r="CI907" s="64"/>
      <c r="CJ907" s="64"/>
      <c r="CK907" s="64"/>
      <c r="CL907" s="64"/>
      <c r="CM907" s="64"/>
      <c r="CN907" s="64"/>
      <c r="CO907" s="64"/>
      <c r="CP907" s="64"/>
      <c r="CQ907" s="64"/>
      <c r="CR907" s="64"/>
      <c r="CS907" s="64"/>
      <c r="CT907" s="64"/>
      <c r="CU907" s="64"/>
      <c r="CV907" s="64"/>
      <c r="CW907" s="64"/>
      <c r="CX907" s="64"/>
      <c r="CY907" s="64"/>
      <c r="CZ907" s="64"/>
      <c r="DA907" s="64"/>
      <c r="DB907" s="64"/>
      <c r="DC907" s="64"/>
      <c r="DD907" s="64"/>
      <c r="DE907" s="64"/>
      <c r="DF907" s="64"/>
      <c r="DG907" s="64"/>
      <c r="DH907" s="64"/>
      <c r="DI907" s="64"/>
      <c r="DJ907" s="64"/>
      <c r="DK907" s="64"/>
      <c r="DL907" s="64"/>
      <c r="DM907" s="64"/>
      <c r="DN907" s="64"/>
      <c r="DO907" s="64"/>
      <c r="DP907" s="64"/>
      <c r="DQ907" s="64"/>
      <c r="DR907" s="64"/>
      <c r="DS907" s="64"/>
      <c r="DT907" s="64"/>
      <c r="DU907" s="64"/>
      <c r="DV907" s="64"/>
      <c r="DW907" s="64"/>
      <c r="DX907" s="64"/>
      <c r="DY907" s="64"/>
      <c r="DZ907" s="64"/>
      <c r="EA907" s="64"/>
      <c r="EB907" s="64"/>
      <c r="EC907" s="64"/>
      <c r="ED907" s="64"/>
      <c r="EE907" s="64"/>
      <c r="EF907" s="64"/>
      <c r="EG907" s="64"/>
      <c r="EH907" s="64"/>
      <c r="EI907" s="64"/>
      <c r="EJ907" s="64"/>
      <c r="EK907" s="64"/>
    </row>
    <row r="908" spans="1:141" s="114" customFormat="1">
      <c r="A908" s="113"/>
      <c r="B908" s="62"/>
      <c r="C908" s="63"/>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c r="AW908" s="64"/>
      <c r="AX908" s="64"/>
      <c r="AY908" s="64"/>
      <c r="AZ908" s="64"/>
      <c r="BA908" s="64"/>
      <c r="BB908" s="64"/>
      <c r="BC908" s="64"/>
      <c r="BD908" s="64"/>
      <c r="BE908" s="64"/>
      <c r="BF908" s="64"/>
      <c r="BG908" s="64"/>
      <c r="BH908" s="64"/>
      <c r="BI908" s="64"/>
      <c r="BJ908" s="64"/>
      <c r="BK908" s="64"/>
      <c r="BL908" s="64"/>
      <c r="BM908" s="64"/>
      <c r="BN908" s="64"/>
      <c r="BO908" s="64"/>
      <c r="BP908" s="64"/>
      <c r="BQ908" s="64"/>
      <c r="BR908" s="64"/>
      <c r="BS908" s="64"/>
      <c r="BT908" s="64"/>
      <c r="BU908" s="64"/>
      <c r="BV908" s="64"/>
      <c r="BW908" s="64"/>
      <c r="BX908" s="64"/>
      <c r="BY908" s="64"/>
      <c r="BZ908" s="64"/>
      <c r="CA908" s="64"/>
      <c r="CB908" s="64"/>
      <c r="CC908" s="64"/>
      <c r="CD908" s="64"/>
      <c r="CE908" s="64"/>
      <c r="CF908" s="64"/>
      <c r="CG908" s="64"/>
      <c r="CH908" s="64"/>
      <c r="CI908" s="64"/>
      <c r="CJ908" s="64"/>
      <c r="CK908" s="64"/>
      <c r="CL908" s="64"/>
      <c r="CM908" s="64"/>
      <c r="CN908" s="64"/>
      <c r="CO908" s="64"/>
      <c r="CP908" s="64"/>
      <c r="CQ908" s="64"/>
      <c r="CR908" s="64"/>
      <c r="CS908" s="64"/>
      <c r="CT908" s="64"/>
      <c r="CU908" s="64"/>
      <c r="CV908" s="64"/>
      <c r="CW908" s="64"/>
      <c r="CX908" s="64"/>
      <c r="CY908" s="64"/>
      <c r="CZ908" s="64"/>
      <c r="DA908" s="64"/>
      <c r="DB908" s="64"/>
      <c r="DC908" s="64"/>
      <c r="DD908" s="64"/>
      <c r="DE908" s="64"/>
      <c r="DF908" s="64"/>
      <c r="DG908" s="64"/>
      <c r="DH908" s="64"/>
      <c r="DI908" s="64"/>
      <c r="DJ908" s="64"/>
      <c r="DK908" s="64"/>
      <c r="DL908" s="64"/>
      <c r="DM908" s="64"/>
      <c r="DN908" s="64"/>
      <c r="DO908" s="64"/>
      <c r="DP908" s="64"/>
      <c r="DQ908" s="64"/>
      <c r="DR908" s="64"/>
      <c r="DS908" s="64"/>
      <c r="DT908" s="64"/>
      <c r="DU908" s="64"/>
      <c r="DV908" s="64"/>
      <c r="DW908" s="64"/>
      <c r="DX908" s="64"/>
      <c r="DY908" s="64"/>
      <c r="DZ908" s="64"/>
      <c r="EA908" s="64"/>
      <c r="EB908" s="64"/>
      <c r="EC908" s="64"/>
      <c r="ED908" s="64"/>
      <c r="EE908" s="64"/>
      <c r="EF908" s="64"/>
      <c r="EG908" s="64"/>
      <c r="EH908" s="64"/>
      <c r="EI908" s="64"/>
      <c r="EJ908" s="64"/>
      <c r="EK908" s="64"/>
    </row>
    <row r="909" spans="1:141" s="114" customFormat="1">
      <c r="A909" s="113"/>
      <c r="B909" s="62"/>
      <c r="C909" s="63"/>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c r="AW909" s="64"/>
      <c r="AX909" s="64"/>
      <c r="AY909" s="64"/>
      <c r="AZ909" s="64"/>
      <c r="BA909" s="64"/>
      <c r="BB909" s="64"/>
      <c r="BC909" s="64"/>
      <c r="BD909" s="64"/>
      <c r="BE909" s="64"/>
      <c r="BF909" s="64"/>
      <c r="BG909" s="64"/>
      <c r="BH909" s="64"/>
      <c r="BI909" s="64"/>
      <c r="BJ909" s="64"/>
      <c r="BK909" s="64"/>
      <c r="BL909" s="64"/>
      <c r="BM909" s="64"/>
      <c r="BN909" s="64"/>
      <c r="BO909" s="64"/>
      <c r="BP909" s="64"/>
      <c r="BQ909" s="64"/>
      <c r="BR909" s="64"/>
      <c r="BS909" s="64"/>
      <c r="BT909" s="64"/>
      <c r="BU909" s="64"/>
      <c r="BV909" s="64"/>
      <c r="BW909" s="64"/>
      <c r="BX909" s="64"/>
      <c r="BY909" s="64"/>
      <c r="BZ909" s="64"/>
      <c r="CA909" s="64"/>
      <c r="CB909" s="64"/>
      <c r="CC909" s="64"/>
      <c r="CD909" s="64"/>
      <c r="CE909" s="64"/>
      <c r="CF909" s="64"/>
      <c r="CG909" s="64"/>
      <c r="CH909" s="64"/>
      <c r="CI909" s="64"/>
      <c r="CJ909" s="64"/>
      <c r="CK909" s="64"/>
      <c r="CL909" s="64"/>
      <c r="CM909" s="64"/>
      <c r="CN909" s="64"/>
      <c r="CO909" s="64"/>
      <c r="CP909" s="64"/>
      <c r="CQ909" s="64"/>
      <c r="CR909" s="64"/>
      <c r="CS909" s="64"/>
      <c r="CT909" s="64"/>
      <c r="CU909" s="64"/>
      <c r="CV909" s="64"/>
      <c r="CW909" s="64"/>
      <c r="CX909" s="64"/>
      <c r="CY909" s="64"/>
      <c r="CZ909" s="64"/>
      <c r="DA909" s="64"/>
      <c r="DB909" s="64"/>
      <c r="DC909" s="64"/>
      <c r="DD909" s="64"/>
      <c r="DE909" s="64"/>
      <c r="DF909" s="64"/>
      <c r="DG909" s="64"/>
      <c r="DH909" s="64"/>
      <c r="DI909" s="64"/>
      <c r="DJ909" s="64"/>
      <c r="DK909" s="64"/>
      <c r="DL909" s="64"/>
      <c r="DM909" s="64"/>
      <c r="DN909" s="64"/>
      <c r="DO909" s="64"/>
      <c r="DP909" s="64"/>
      <c r="DQ909" s="64"/>
      <c r="DR909" s="64"/>
      <c r="DS909" s="64"/>
      <c r="DT909" s="64"/>
      <c r="DU909" s="64"/>
      <c r="DV909" s="64"/>
      <c r="DW909" s="64"/>
      <c r="DX909" s="64"/>
      <c r="DY909" s="64"/>
      <c r="DZ909" s="64"/>
      <c r="EA909" s="64"/>
      <c r="EB909" s="64"/>
      <c r="EC909" s="64"/>
      <c r="ED909" s="64"/>
      <c r="EE909" s="64"/>
      <c r="EF909" s="64"/>
      <c r="EG909" s="64"/>
      <c r="EH909" s="64"/>
      <c r="EI909" s="64"/>
      <c r="EJ909" s="64"/>
      <c r="EK909" s="64"/>
    </row>
    <row r="910" spans="1:141" s="114" customFormat="1">
      <c r="A910" s="113"/>
      <c r="B910" s="62"/>
      <c r="C910" s="63"/>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c r="AW910" s="64"/>
      <c r="AX910" s="64"/>
      <c r="AY910" s="64"/>
      <c r="AZ910" s="64"/>
      <c r="BA910" s="64"/>
      <c r="BB910" s="64"/>
      <c r="BC910" s="64"/>
      <c r="BD910" s="64"/>
      <c r="BE910" s="64"/>
      <c r="BF910" s="64"/>
      <c r="BG910" s="64"/>
      <c r="BH910" s="64"/>
      <c r="BI910" s="64"/>
      <c r="BJ910" s="64"/>
      <c r="BK910" s="64"/>
      <c r="BL910" s="64"/>
      <c r="BM910" s="64"/>
      <c r="BN910" s="64"/>
      <c r="BO910" s="64"/>
      <c r="BP910" s="64"/>
      <c r="BQ910" s="64"/>
      <c r="BR910" s="64"/>
      <c r="BS910" s="64"/>
      <c r="BT910" s="64"/>
      <c r="BU910" s="64"/>
      <c r="BV910" s="64"/>
      <c r="BW910" s="64"/>
      <c r="BX910" s="64"/>
      <c r="BY910" s="64"/>
      <c r="BZ910" s="64"/>
      <c r="CA910" s="64"/>
      <c r="CB910" s="64"/>
      <c r="CC910" s="64"/>
      <c r="CD910" s="64"/>
      <c r="CE910" s="64"/>
      <c r="CF910" s="64"/>
      <c r="CG910" s="64"/>
      <c r="CH910" s="64"/>
      <c r="CI910" s="64"/>
      <c r="CJ910" s="64"/>
      <c r="CK910" s="64"/>
      <c r="CL910" s="64"/>
      <c r="CM910" s="64"/>
      <c r="CN910" s="64"/>
      <c r="CO910" s="64"/>
      <c r="CP910" s="64"/>
      <c r="CQ910" s="64"/>
      <c r="CR910" s="64"/>
      <c r="CS910" s="64"/>
      <c r="CT910" s="64"/>
      <c r="CU910" s="64"/>
      <c r="CV910" s="64"/>
      <c r="CW910" s="64"/>
      <c r="CX910" s="64"/>
      <c r="CY910" s="64"/>
      <c r="CZ910" s="64"/>
      <c r="DA910" s="64"/>
      <c r="DB910" s="64"/>
      <c r="DC910" s="64"/>
      <c r="DD910" s="64"/>
      <c r="DE910" s="64"/>
      <c r="DF910" s="64"/>
      <c r="DG910" s="64"/>
      <c r="DH910" s="64"/>
      <c r="DI910" s="64"/>
      <c r="DJ910" s="64"/>
      <c r="DK910" s="64"/>
      <c r="DL910" s="64"/>
      <c r="DM910" s="64"/>
      <c r="DN910" s="64"/>
      <c r="DO910" s="64"/>
      <c r="DP910" s="64"/>
      <c r="DQ910" s="64"/>
      <c r="DR910" s="64"/>
      <c r="DS910" s="64"/>
      <c r="DT910" s="64"/>
      <c r="DU910" s="64"/>
      <c r="DV910" s="64"/>
      <c r="DW910" s="64"/>
      <c r="DX910" s="64"/>
      <c r="DY910" s="64"/>
      <c r="DZ910" s="64"/>
      <c r="EA910" s="64"/>
      <c r="EB910" s="64"/>
      <c r="EC910" s="64"/>
      <c r="ED910" s="64"/>
      <c r="EE910" s="64"/>
      <c r="EF910" s="64"/>
      <c r="EG910" s="64"/>
      <c r="EH910" s="64"/>
      <c r="EI910" s="64"/>
      <c r="EJ910" s="64"/>
      <c r="EK910" s="64"/>
    </row>
    <row r="911" spans="1:141" s="114" customFormat="1">
      <c r="A911" s="113"/>
      <c r="B911" s="62"/>
      <c r="C911" s="63"/>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c r="AW911" s="64"/>
      <c r="AX911" s="64"/>
      <c r="AY911" s="64"/>
      <c r="AZ911" s="64"/>
      <c r="BA911" s="64"/>
      <c r="BB911" s="64"/>
      <c r="BC911" s="64"/>
      <c r="BD911" s="64"/>
      <c r="BE911" s="64"/>
      <c r="BF911" s="64"/>
      <c r="BG911" s="64"/>
      <c r="BH911" s="64"/>
      <c r="BI911" s="64"/>
      <c r="BJ911" s="64"/>
      <c r="BK911" s="64"/>
      <c r="BL911" s="64"/>
      <c r="BM911" s="64"/>
      <c r="BN911" s="64"/>
      <c r="BO911" s="64"/>
      <c r="BP911" s="64"/>
      <c r="BQ911" s="64"/>
      <c r="BR911" s="64"/>
      <c r="BS911" s="64"/>
      <c r="BT911" s="64"/>
      <c r="BU911" s="64"/>
      <c r="BV911" s="64"/>
      <c r="BW911" s="64"/>
      <c r="BX911" s="64"/>
      <c r="BY911" s="64"/>
      <c r="BZ911" s="64"/>
      <c r="CA911" s="64"/>
      <c r="CB911" s="64"/>
      <c r="CC911" s="64"/>
      <c r="CD911" s="64"/>
      <c r="CE911" s="64"/>
      <c r="CF911" s="64"/>
      <c r="CG911" s="64"/>
      <c r="CH911" s="64"/>
      <c r="CI911" s="64"/>
      <c r="CJ911" s="64"/>
      <c r="CK911" s="64"/>
      <c r="CL911" s="64"/>
      <c r="CM911" s="64"/>
      <c r="CN911" s="64"/>
      <c r="CO911" s="64"/>
      <c r="CP911" s="64"/>
      <c r="CQ911" s="64"/>
      <c r="CR911" s="64"/>
      <c r="CS911" s="64"/>
      <c r="CT911" s="64"/>
      <c r="CU911" s="64"/>
      <c r="CV911" s="64"/>
      <c r="CW911" s="64"/>
      <c r="CX911" s="64"/>
      <c r="CY911" s="64"/>
      <c r="CZ911" s="64"/>
      <c r="DA911" s="64"/>
      <c r="DB911" s="64"/>
      <c r="DC911" s="64"/>
      <c r="DD911" s="64"/>
      <c r="DE911" s="64"/>
      <c r="DF911" s="64"/>
      <c r="DG911" s="64"/>
      <c r="DH911" s="64"/>
      <c r="DI911" s="64"/>
      <c r="DJ911" s="64"/>
      <c r="DK911" s="64"/>
      <c r="DL911" s="64"/>
      <c r="DM911" s="64"/>
      <c r="DN911" s="64"/>
      <c r="DO911" s="64"/>
      <c r="DP911" s="64"/>
      <c r="DQ911" s="64"/>
      <c r="DR911" s="64"/>
      <c r="DS911" s="64"/>
      <c r="DT911" s="64"/>
      <c r="DU911" s="64"/>
      <c r="DV911" s="64"/>
      <c r="DW911" s="64"/>
      <c r="DX911" s="64"/>
      <c r="DY911" s="64"/>
      <c r="DZ911" s="64"/>
      <c r="EA911" s="64"/>
      <c r="EB911" s="64"/>
      <c r="EC911" s="64"/>
      <c r="ED911" s="64"/>
      <c r="EE911" s="64"/>
      <c r="EF911" s="64"/>
      <c r="EG911" s="64"/>
      <c r="EH911" s="64"/>
      <c r="EI911" s="64"/>
      <c r="EJ911" s="64"/>
      <c r="EK911" s="64"/>
    </row>
    <row r="912" spans="1:141" s="114" customFormat="1">
      <c r="A912" s="113"/>
      <c r="B912" s="62"/>
      <c r="C912" s="63"/>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c r="AW912" s="64"/>
      <c r="AX912" s="64"/>
      <c r="AY912" s="64"/>
      <c r="AZ912" s="64"/>
      <c r="BA912" s="64"/>
      <c r="BB912" s="64"/>
      <c r="BC912" s="64"/>
      <c r="BD912" s="64"/>
      <c r="BE912" s="64"/>
      <c r="BF912" s="64"/>
      <c r="BG912" s="64"/>
      <c r="BH912" s="64"/>
      <c r="BI912" s="64"/>
      <c r="BJ912" s="64"/>
      <c r="BK912" s="64"/>
      <c r="BL912" s="64"/>
      <c r="BM912" s="64"/>
      <c r="BN912" s="64"/>
      <c r="BO912" s="64"/>
      <c r="BP912" s="64"/>
      <c r="BQ912" s="64"/>
      <c r="BR912" s="64"/>
      <c r="BS912" s="64"/>
      <c r="BT912" s="64"/>
      <c r="BU912" s="64"/>
      <c r="BV912" s="64"/>
      <c r="BW912" s="64"/>
      <c r="BX912" s="64"/>
      <c r="BY912" s="64"/>
      <c r="BZ912" s="64"/>
      <c r="CA912" s="64"/>
      <c r="CB912" s="64"/>
      <c r="CC912" s="64"/>
      <c r="CD912" s="64"/>
      <c r="CE912" s="64"/>
      <c r="CF912" s="64"/>
      <c r="CG912" s="64"/>
      <c r="CH912" s="64"/>
      <c r="CI912" s="64"/>
      <c r="CJ912" s="64"/>
      <c r="CK912" s="64"/>
      <c r="CL912" s="64"/>
      <c r="CM912" s="64"/>
      <c r="CN912" s="64"/>
      <c r="CO912" s="64"/>
      <c r="CP912" s="64"/>
      <c r="CQ912" s="64"/>
      <c r="CR912" s="64"/>
      <c r="CS912" s="64"/>
      <c r="CT912" s="64"/>
      <c r="CU912" s="64"/>
      <c r="CV912" s="64"/>
      <c r="CW912" s="64"/>
      <c r="CX912" s="64"/>
      <c r="CY912" s="64"/>
      <c r="CZ912" s="64"/>
      <c r="DA912" s="64"/>
      <c r="DB912" s="64"/>
      <c r="DC912" s="64"/>
      <c r="DD912" s="64"/>
      <c r="DE912" s="64"/>
      <c r="DF912" s="64"/>
      <c r="DG912" s="64"/>
      <c r="DH912" s="64"/>
      <c r="DI912" s="64"/>
      <c r="DJ912" s="64"/>
      <c r="DK912" s="64"/>
      <c r="DL912" s="64"/>
      <c r="DM912" s="64"/>
      <c r="DN912" s="64"/>
      <c r="DO912" s="64"/>
      <c r="DP912" s="64"/>
      <c r="DQ912" s="64"/>
      <c r="DR912" s="64"/>
      <c r="DS912" s="64"/>
      <c r="DT912" s="64"/>
      <c r="DU912" s="64"/>
      <c r="DV912" s="64"/>
      <c r="DW912" s="64"/>
      <c r="DX912" s="64"/>
      <c r="DY912" s="64"/>
      <c r="DZ912" s="64"/>
      <c r="EA912" s="64"/>
      <c r="EB912" s="64"/>
      <c r="EC912" s="64"/>
      <c r="ED912" s="64"/>
      <c r="EE912" s="64"/>
      <c r="EF912" s="64"/>
      <c r="EG912" s="64"/>
      <c r="EH912" s="64"/>
      <c r="EI912" s="64"/>
      <c r="EJ912" s="64"/>
      <c r="EK912" s="64"/>
    </row>
    <row r="913" spans="1:141" s="114" customFormat="1">
      <c r="A913" s="113"/>
      <c r="B913" s="62"/>
      <c r="C913" s="63"/>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c r="AW913" s="64"/>
      <c r="AX913" s="64"/>
      <c r="AY913" s="64"/>
      <c r="AZ913" s="64"/>
      <c r="BA913" s="64"/>
      <c r="BB913" s="64"/>
      <c r="BC913" s="64"/>
      <c r="BD913" s="64"/>
      <c r="BE913" s="64"/>
      <c r="BF913" s="64"/>
      <c r="BG913" s="64"/>
      <c r="BH913" s="64"/>
      <c r="BI913" s="64"/>
      <c r="BJ913" s="64"/>
      <c r="BK913" s="64"/>
      <c r="BL913" s="64"/>
      <c r="BM913" s="64"/>
      <c r="BN913" s="64"/>
      <c r="BO913" s="64"/>
      <c r="BP913" s="64"/>
      <c r="BQ913" s="64"/>
      <c r="BR913" s="64"/>
      <c r="BS913" s="64"/>
      <c r="BT913" s="64"/>
      <c r="BU913" s="64"/>
      <c r="BV913" s="64"/>
      <c r="BW913" s="64"/>
      <c r="BX913" s="64"/>
      <c r="BY913" s="64"/>
      <c r="BZ913" s="64"/>
      <c r="CA913" s="64"/>
      <c r="CB913" s="64"/>
      <c r="CC913" s="64"/>
      <c r="CD913" s="64"/>
      <c r="CE913" s="64"/>
      <c r="CF913" s="64"/>
      <c r="CG913" s="64"/>
      <c r="CH913" s="64"/>
      <c r="CI913" s="64"/>
      <c r="CJ913" s="64"/>
      <c r="CK913" s="64"/>
      <c r="CL913" s="64"/>
      <c r="CM913" s="64"/>
      <c r="CN913" s="64"/>
      <c r="CO913" s="64"/>
      <c r="CP913" s="64"/>
      <c r="CQ913" s="64"/>
      <c r="CR913" s="64"/>
      <c r="CS913" s="64"/>
      <c r="CT913" s="64"/>
      <c r="CU913" s="64"/>
      <c r="CV913" s="64"/>
      <c r="CW913" s="64"/>
      <c r="CX913" s="64"/>
      <c r="CY913" s="64"/>
      <c r="CZ913" s="64"/>
      <c r="DA913" s="64"/>
      <c r="DB913" s="64"/>
      <c r="DC913" s="64"/>
      <c r="DD913" s="64"/>
      <c r="DE913" s="64"/>
      <c r="DF913" s="64"/>
      <c r="DG913" s="64"/>
      <c r="DH913" s="64"/>
      <c r="DI913" s="64"/>
      <c r="DJ913" s="64"/>
      <c r="DK913" s="64"/>
      <c r="DL913" s="64"/>
      <c r="DM913" s="64"/>
      <c r="DN913" s="64"/>
      <c r="DO913" s="64"/>
      <c r="DP913" s="64"/>
      <c r="DQ913" s="64"/>
      <c r="DR913" s="64"/>
      <c r="DS913" s="64"/>
      <c r="DT913" s="64"/>
      <c r="DU913" s="64"/>
      <c r="DV913" s="64"/>
      <c r="DW913" s="64"/>
      <c r="DX913" s="64"/>
      <c r="DY913" s="64"/>
      <c r="DZ913" s="64"/>
      <c r="EA913" s="64"/>
      <c r="EB913" s="64"/>
      <c r="EC913" s="64"/>
      <c r="ED913" s="64"/>
      <c r="EE913" s="64"/>
      <c r="EF913" s="64"/>
      <c r="EG913" s="64"/>
      <c r="EH913" s="64"/>
      <c r="EI913" s="64"/>
      <c r="EJ913" s="64"/>
      <c r="EK913" s="64"/>
    </row>
    <row r="914" spans="1:141" s="114" customFormat="1">
      <c r="A914" s="113"/>
      <c r="B914" s="62"/>
      <c r="C914" s="63"/>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c r="AW914" s="64"/>
      <c r="AX914" s="64"/>
      <c r="AY914" s="64"/>
      <c r="AZ914" s="64"/>
      <c r="BA914" s="64"/>
      <c r="BB914" s="64"/>
      <c r="BC914" s="64"/>
      <c r="BD914" s="64"/>
      <c r="BE914" s="64"/>
      <c r="BF914" s="64"/>
      <c r="BG914" s="64"/>
      <c r="BH914" s="64"/>
      <c r="BI914" s="64"/>
      <c r="BJ914" s="64"/>
      <c r="BK914" s="64"/>
      <c r="BL914" s="64"/>
      <c r="BM914" s="64"/>
      <c r="BN914" s="64"/>
      <c r="BO914" s="64"/>
      <c r="BP914" s="64"/>
      <c r="BQ914" s="64"/>
      <c r="BR914" s="64"/>
      <c r="BS914" s="64"/>
      <c r="BT914" s="64"/>
      <c r="BU914" s="64"/>
      <c r="BV914" s="64"/>
      <c r="BW914" s="64"/>
      <c r="BX914" s="64"/>
      <c r="BY914" s="64"/>
      <c r="BZ914" s="64"/>
      <c r="CA914" s="64"/>
      <c r="CB914" s="64"/>
      <c r="CC914" s="64"/>
      <c r="CD914" s="64"/>
      <c r="CE914" s="64"/>
      <c r="CF914" s="64"/>
      <c r="CG914" s="64"/>
      <c r="CH914" s="64"/>
      <c r="CI914" s="64"/>
      <c r="CJ914" s="64"/>
      <c r="CK914" s="64"/>
      <c r="CL914" s="64"/>
      <c r="CM914" s="64"/>
      <c r="CN914" s="64"/>
      <c r="CO914" s="64"/>
      <c r="CP914" s="64"/>
      <c r="CQ914" s="64"/>
      <c r="CR914" s="64"/>
      <c r="CS914" s="64"/>
      <c r="CT914" s="64"/>
      <c r="CU914" s="64"/>
      <c r="CV914" s="64"/>
      <c r="CW914" s="64"/>
      <c r="CX914" s="64"/>
      <c r="CY914" s="64"/>
      <c r="CZ914" s="64"/>
      <c r="DA914" s="64"/>
      <c r="DB914" s="64"/>
      <c r="DC914" s="64"/>
      <c r="DD914" s="64"/>
      <c r="DE914" s="64"/>
      <c r="DF914" s="64"/>
      <c r="DG914" s="64"/>
      <c r="DH914" s="64"/>
      <c r="DI914" s="64"/>
      <c r="DJ914" s="64"/>
      <c r="DK914" s="64"/>
      <c r="DL914" s="64"/>
      <c r="DM914" s="64"/>
      <c r="DN914" s="64"/>
      <c r="DO914" s="64"/>
      <c r="DP914" s="64"/>
      <c r="DQ914" s="64"/>
      <c r="DR914" s="64"/>
      <c r="DS914" s="64"/>
      <c r="DT914" s="64"/>
      <c r="DU914" s="64"/>
      <c r="DV914" s="64"/>
      <c r="DW914" s="64"/>
      <c r="DX914" s="64"/>
      <c r="DY914" s="64"/>
      <c r="DZ914" s="64"/>
      <c r="EA914" s="64"/>
      <c r="EB914" s="64"/>
      <c r="EC914" s="64"/>
      <c r="ED914" s="64"/>
      <c r="EE914" s="64"/>
      <c r="EF914" s="64"/>
      <c r="EG914" s="64"/>
      <c r="EH914" s="64"/>
      <c r="EI914" s="64"/>
      <c r="EJ914" s="64"/>
      <c r="EK914" s="64"/>
    </row>
    <row r="915" spans="1:141" s="114" customFormat="1">
      <c r="A915" s="113"/>
      <c r="B915" s="62"/>
      <c r="C915" s="63"/>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c r="AW915" s="64"/>
      <c r="AX915" s="64"/>
      <c r="AY915" s="64"/>
      <c r="AZ915" s="64"/>
      <c r="BA915" s="64"/>
      <c r="BB915" s="64"/>
      <c r="BC915" s="64"/>
      <c r="BD915" s="64"/>
      <c r="BE915" s="64"/>
      <c r="BF915" s="64"/>
      <c r="BG915" s="64"/>
      <c r="BH915" s="64"/>
      <c r="BI915" s="64"/>
      <c r="BJ915" s="64"/>
      <c r="BK915" s="64"/>
      <c r="BL915" s="64"/>
      <c r="BM915" s="64"/>
      <c r="BN915" s="64"/>
      <c r="BO915" s="64"/>
      <c r="BP915" s="64"/>
      <c r="BQ915" s="64"/>
      <c r="BR915" s="64"/>
      <c r="BS915" s="64"/>
      <c r="BT915" s="64"/>
      <c r="BU915" s="64"/>
      <c r="BV915" s="64"/>
      <c r="BW915" s="64"/>
      <c r="BX915" s="64"/>
      <c r="BY915" s="64"/>
      <c r="BZ915" s="64"/>
      <c r="CA915" s="64"/>
      <c r="CB915" s="64"/>
      <c r="CC915" s="64"/>
      <c r="CD915" s="64"/>
      <c r="CE915" s="64"/>
      <c r="CF915" s="64"/>
      <c r="CG915" s="64"/>
      <c r="CH915" s="64"/>
      <c r="CI915" s="64"/>
      <c r="CJ915" s="64"/>
      <c r="CK915" s="64"/>
      <c r="CL915" s="64"/>
      <c r="CM915" s="64"/>
      <c r="CN915" s="64"/>
      <c r="CO915" s="64"/>
      <c r="CP915" s="64"/>
      <c r="CQ915" s="64"/>
      <c r="CR915" s="64"/>
      <c r="CS915" s="64"/>
      <c r="CT915" s="64"/>
      <c r="CU915" s="64"/>
      <c r="CV915" s="64"/>
      <c r="CW915" s="64"/>
      <c r="CX915" s="64"/>
      <c r="CY915" s="64"/>
      <c r="CZ915" s="64"/>
      <c r="DA915" s="64"/>
      <c r="DB915" s="64"/>
      <c r="DC915" s="64"/>
      <c r="DD915" s="64"/>
      <c r="DE915" s="64"/>
      <c r="DF915" s="64"/>
      <c r="DG915" s="64"/>
      <c r="DH915" s="64"/>
      <c r="DI915" s="64"/>
      <c r="DJ915" s="64"/>
      <c r="DK915" s="64"/>
      <c r="DL915" s="64"/>
      <c r="DM915" s="64"/>
      <c r="DN915" s="64"/>
      <c r="DO915" s="64"/>
      <c r="DP915" s="64"/>
      <c r="DQ915" s="64"/>
      <c r="DR915" s="64"/>
      <c r="DS915" s="64"/>
      <c r="DT915" s="64"/>
      <c r="DU915" s="64"/>
      <c r="DV915" s="64"/>
      <c r="DW915" s="64"/>
      <c r="DX915" s="64"/>
      <c r="DY915" s="64"/>
      <c r="DZ915" s="64"/>
      <c r="EA915" s="64"/>
      <c r="EB915" s="64"/>
      <c r="EC915" s="64"/>
      <c r="ED915" s="64"/>
      <c r="EE915" s="64"/>
      <c r="EF915" s="64"/>
      <c r="EG915" s="64"/>
      <c r="EH915" s="64"/>
      <c r="EI915" s="64"/>
      <c r="EJ915" s="64"/>
      <c r="EK915" s="64"/>
    </row>
    <row r="916" spans="1:141" s="114" customFormat="1">
      <c r="A916" s="113"/>
      <c r="B916" s="62"/>
      <c r="C916" s="63"/>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c r="AW916" s="64"/>
      <c r="AX916" s="64"/>
      <c r="AY916" s="64"/>
      <c r="AZ916" s="64"/>
      <c r="BA916" s="64"/>
      <c r="BB916" s="64"/>
      <c r="BC916" s="64"/>
      <c r="BD916" s="64"/>
      <c r="BE916" s="64"/>
      <c r="BF916" s="64"/>
      <c r="BG916" s="64"/>
      <c r="BH916" s="64"/>
      <c r="BI916" s="64"/>
      <c r="BJ916" s="64"/>
      <c r="BK916" s="64"/>
      <c r="BL916" s="64"/>
      <c r="BM916" s="64"/>
      <c r="BN916" s="64"/>
      <c r="BO916" s="64"/>
      <c r="BP916" s="64"/>
      <c r="BQ916" s="64"/>
      <c r="BR916" s="64"/>
      <c r="BS916" s="64"/>
      <c r="BT916" s="64"/>
      <c r="BU916" s="64"/>
      <c r="BV916" s="64"/>
      <c r="BW916" s="64"/>
      <c r="BX916" s="64"/>
      <c r="BY916" s="64"/>
      <c r="BZ916" s="64"/>
      <c r="CA916" s="64"/>
      <c r="CB916" s="64"/>
      <c r="CC916" s="64"/>
      <c r="CD916" s="64"/>
      <c r="CE916" s="64"/>
      <c r="CF916" s="64"/>
      <c r="CG916" s="64"/>
      <c r="CH916" s="64"/>
      <c r="CI916" s="64"/>
      <c r="CJ916" s="64"/>
      <c r="CK916" s="64"/>
      <c r="CL916" s="64"/>
      <c r="CM916" s="64"/>
      <c r="CN916" s="64"/>
      <c r="CO916" s="64"/>
      <c r="CP916" s="64"/>
      <c r="CQ916" s="64"/>
      <c r="CR916" s="64"/>
      <c r="CS916" s="64"/>
      <c r="CT916" s="64"/>
      <c r="CU916" s="64"/>
      <c r="CV916" s="64"/>
      <c r="CW916" s="64"/>
      <c r="CX916" s="64"/>
      <c r="CY916" s="64"/>
      <c r="CZ916" s="64"/>
      <c r="DA916" s="64"/>
      <c r="DB916" s="64"/>
      <c r="DC916" s="64"/>
      <c r="DD916" s="64"/>
      <c r="DE916" s="64"/>
      <c r="DF916" s="64"/>
      <c r="DG916" s="64"/>
      <c r="DH916" s="64"/>
      <c r="DI916" s="64"/>
      <c r="DJ916" s="64"/>
      <c r="DK916" s="64"/>
      <c r="DL916" s="64"/>
      <c r="DM916" s="64"/>
      <c r="DN916" s="64"/>
      <c r="DO916" s="64"/>
      <c r="DP916" s="64"/>
      <c r="DQ916" s="64"/>
      <c r="DR916" s="64"/>
      <c r="DS916" s="64"/>
      <c r="DT916" s="64"/>
      <c r="DU916" s="64"/>
      <c r="DV916" s="64"/>
      <c r="DW916" s="64"/>
      <c r="DX916" s="64"/>
      <c r="DY916" s="64"/>
      <c r="DZ916" s="64"/>
      <c r="EA916" s="64"/>
      <c r="EB916" s="64"/>
      <c r="EC916" s="64"/>
      <c r="ED916" s="64"/>
      <c r="EE916" s="64"/>
      <c r="EF916" s="64"/>
      <c r="EG916" s="64"/>
      <c r="EH916" s="64"/>
      <c r="EI916" s="64"/>
      <c r="EJ916" s="64"/>
      <c r="EK916" s="64"/>
    </row>
    <row r="917" spans="1:141" s="114" customFormat="1">
      <c r="A917" s="113"/>
      <c r="B917" s="62"/>
      <c r="C917" s="63"/>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c r="AW917" s="64"/>
      <c r="AX917" s="64"/>
      <c r="AY917" s="64"/>
      <c r="AZ917" s="64"/>
      <c r="BA917" s="64"/>
      <c r="BB917" s="64"/>
      <c r="BC917" s="64"/>
      <c r="BD917" s="64"/>
      <c r="BE917" s="64"/>
      <c r="BF917" s="64"/>
      <c r="BG917" s="64"/>
      <c r="BH917" s="64"/>
      <c r="BI917" s="64"/>
      <c r="BJ917" s="64"/>
      <c r="BK917" s="64"/>
      <c r="BL917" s="64"/>
      <c r="BM917" s="64"/>
      <c r="BN917" s="64"/>
      <c r="BO917" s="64"/>
      <c r="BP917" s="64"/>
      <c r="BQ917" s="64"/>
      <c r="BR917" s="64"/>
      <c r="BS917" s="64"/>
      <c r="BT917" s="64"/>
      <c r="BU917" s="64"/>
      <c r="BV917" s="64"/>
      <c r="BW917" s="64"/>
      <c r="BX917" s="64"/>
      <c r="BY917" s="64"/>
      <c r="BZ917" s="64"/>
      <c r="CA917" s="64"/>
      <c r="CB917" s="64"/>
      <c r="CC917" s="64"/>
      <c r="CD917" s="64"/>
      <c r="CE917" s="64"/>
      <c r="CF917" s="64"/>
      <c r="CG917" s="64"/>
      <c r="CH917" s="64"/>
      <c r="CI917" s="64"/>
      <c r="CJ917" s="64"/>
      <c r="CK917" s="64"/>
      <c r="CL917" s="64"/>
      <c r="CM917" s="64"/>
      <c r="CN917" s="64"/>
      <c r="CO917" s="64"/>
      <c r="CP917" s="64"/>
      <c r="CQ917" s="64"/>
      <c r="CR917" s="64"/>
      <c r="CS917" s="64"/>
      <c r="CT917" s="64"/>
      <c r="CU917" s="64"/>
      <c r="CV917" s="64"/>
      <c r="CW917" s="64"/>
      <c r="CX917" s="64"/>
      <c r="CY917" s="64"/>
      <c r="CZ917" s="64"/>
      <c r="DA917" s="64"/>
      <c r="DB917" s="64"/>
      <c r="DC917" s="64"/>
      <c r="DD917" s="64"/>
      <c r="DE917" s="64"/>
      <c r="DF917" s="64"/>
      <c r="DG917" s="64"/>
      <c r="DH917" s="64"/>
      <c r="DI917" s="64"/>
      <c r="DJ917" s="64"/>
      <c r="DK917" s="64"/>
      <c r="DL917" s="64"/>
      <c r="DM917" s="64"/>
      <c r="DN917" s="64"/>
      <c r="DO917" s="64"/>
      <c r="DP917" s="64"/>
      <c r="DQ917" s="64"/>
      <c r="DR917" s="64"/>
      <c r="DS917" s="64"/>
      <c r="DT917" s="64"/>
      <c r="DU917" s="64"/>
      <c r="DV917" s="64"/>
      <c r="DW917" s="64"/>
      <c r="DX917" s="64"/>
      <c r="DY917" s="64"/>
      <c r="DZ917" s="64"/>
      <c r="EA917" s="64"/>
      <c r="EB917" s="64"/>
      <c r="EC917" s="64"/>
      <c r="ED917" s="64"/>
      <c r="EE917" s="64"/>
      <c r="EF917" s="64"/>
      <c r="EG917" s="64"/>
      <c r="EH917" s="64"/>
      <c r="EI917" s="64"/>
      <c r="EJ917" s="64"/>
      <c r="EK917" s="64"/>
    </row>
    <row r="918" spans="1:141" s="114" customFormat="1">
      <c r="A918" s="113"/>
      <c r="B918" s="62"/>
      <c r="C918" s="63"/>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c r="AW918" s="64"/>
      <c r="AX918" s="64"/>
      <c r="AY918" s="64"/>
      <c r="AZ918" s="64"/>
      <c r="BA918" s="64"/>
      <c r="BB918" s="64"/>
      <c r="BC918" s="64"/>
      <c r="BD918" s="64"/>
      <c r="BE918" s="64"/>
      <c r="BF918" s="64"/>
      <c r="BG918" s="64"/>
      <c r="BH918" s="64"/>
      <c r="BI918" s="64"/>
      <c r="BJ918" s="64"/>
      <c r="BK918" s="64"/>
      <c r="BL918" s="64"/>
      <c r="BM918" s="64"/>
      <c r="BN918" s="64"/>
      <c r="BO918" s="64"/>
      <c r="BP918" s="64"/>
      <c r="BQ918" s="64"/>
      <c r="BR918" s="64"/>
      <c r="BS918" s="64"/>
      <c r="BT918" s="64"/>
      <c r="BU918" s="64"/>
      <c r="BV918" s="64"/>
      <c r="BW918" s="64"/>
      <c r="BX918" s="64"/>
      <c r="BY918" s="64"/>
      <c r="BZ918" s="64"/>
      <c r="CA918" s="64"/>
      <c r="CB918" s="64"/>
      <c r="CC918" s="64"/>
      <c r="CD918" s="64"/>
      <c r="CE918" s="64"/>
      <c r="CF918" s="64"/>
      <c r="CG918" s="64"/>
      <c r="CH918" s="64"/>
      <c r="CI918" s="64"/>
      <c r="CJ918" s="64"/>
      <c r="CK918" s="64"/>
      <c r="CL918" s="64"/>
      <c r="CM918" s="64"/>
      <c r="CN918" s="64"/>
      <c r="CO918" s="64"/>
      <c r="CP918" s="64"/>
      <c r="CQ918" s="64"/>
      <c r="CR918" s="64"/>
      <c r="CS918" s="64"/>
      <c r="CT918" s="64"/>
      <c r="CU918" s="64"/>
      <c r="CV918" s="64"/>
      <c r="CW918" s="64"/>
      <c r="CX918" s="64"/>
      <c r="CY918" s="64"/>
      <c r="CZ918" s="64"/>
      <c r="DA918" s="64"/>
      <c r="DB918" s="64"/>
      <c r="DC918" s="64"/>
      <c r="DD918" s="64"/>
      <c r="DE918" s="64"/>
      <c r="DF918" s="64"/>
      <c r="DG918" s="64"/>
      <c r="DH918" s="64"/>
      <c r="DI918" s="64"/>
      <c r="DJ918" s="64"/>
      <c r="DK918" s="64"/>
      <c r="DL918" s="64"/>
      <c r="DM918" s="64"/>
      <c r="DN918" s="64"/>
      <c r="DO918" s="64"/>
      <c r="DP918" s="64"/>
      <c r="DQ918" s="64"/>
      <c r="DR918" s="64"/>
      <c r="DS918" s="64"/>
      <c r="DT918" s="64"/>
      <c r="DU918" s="64"/>
      <c r="DV918" s="64"/>
      <c r="DW918" s="64"/>
      <c r="DX918" s="64"/>
      <c r="DY918" s="64"/>
      <c r="DZ918" s="64"/>
      <c r="EA918" s="64"/>
      <c r="EB918" s="64"/>
      <c r="EC918" s="64"/>
      <c r="ED918" s="64"/>
      <c r="EE918" s="64"/>
      <c r="EF918" s="64"/>
      <c r="EG918" s="64"/>
      <c r="EH918" s="64"/>
      <c r="EI918" s="64"/>
      <c r="EJ918" s="64"/>
      <c r="EK918" s="64"/>
    </row>
    <row r="919" spans="1:141" s="114" customFormat="1">
      <c r="A919" s="113"/>
      <c r="B919" s="62"/>
      <c r="C919" s="63"/>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c r="AW919" s="64"/>
      <c r="AX919" s="64"/>
      <c r="AY919" s="64"/>
      <c r="AZ919" s="64"/>
      <c r="BA919" s="64"/>
      <c r="BB919" s="64"/>
      <c r="BC919" s="64"/>
      <c r="BD919" s="64"/>
      <c r="BE919" s="64"/>
      <c r="BF919" s="64"/>
      <c r="BG919" s="64"/>
      <c r="BH919" s="64"/>
      <c r="BI919" s="64"/>
      <c r="BJ919" s="64"/>
      <c r="BK919" s="64"/>
      <c r="BL919" s="64"/>
      <c r="BM919" s="64"/>
      <c r="BN919" s="64"/>
      <c r="BO919" s="64"/>
      <c r="BP919" s="64"/>
      <c r="BQ919" s="64"/>
      <c r="BR919" s="64"/>
      <c r="BS919" s="64"/>
      <c r="BT919" s="64"/>
      <c r="BU919" s="64"/>
      <c r="BV919" s="64"/>
      <c r="BW919" s="64"/>
      <c r="BX919" s="64"/>
      <c r="BY919" s="64"/>
      <c r="BZ919" s="64"/>
      <c r="CA919" s="64"/>
      <c r="CB919" s="64"/>
      <c r="CC919" s="64"/>
      <c r="CD919" s="64"/>
      <c r="CE919" s="64"/>
      <c r="CF919" s="64"/>
      <c r="CG919" s="64"/>
      <c r="CH919" s="64"/>
      <c r="CI919" s="64"/>
      <c r="CJ919" s="64"/>
      <c r="CK919" s="64"/>
      <c r="CL919" s="64"/>
      <c r="CM919" s="64"/>
      <c r="CN919" s="64"/>
      <c r="CO919" s="64"/>
      <c r="CP919" s="64"/>
      <c r="CQ919" s="64"/>
      <c r="CR919" s="64"/>
      <c r="CS919" s="64"/>
      <c r="CT919" s="64"/>
      <c r="CU919" s="64"/>
      <c r="CV919" s="64"/>
      <c r="CW919" s="64"/>
      <c r="CX919" s="64"/>
      <c r="CY919" s="64"/>
      <c r="CZ919" s="64"/>
      <c r="DA919" s="64"/>
      <c r="DB919" s="64"/>
      <c r="DC919" s="64"/>
      <c r="DD919" s="64"/>
      <c r="DE919" s="64"/>
      <c r="DF919" s="64"/>
      <c r="DG919" s="64"/>
      <c r="DH919" s="64"/>
      <c r="DI919" s="64"/>
      <c r="DJ919" s="64"/>
      <c r="DK919" s="64"/>
      <c r="DL919" s="64"/>
      <c r="DM919" s="64"/>
      <c r="DN919" s="64"/>
      <c r="DO919" s="64"/>
      <c r="DP919" s="64"/>
      <c r="DQ919" s="64"/>
      <c r="DR919" s="64"/>
      <c r="DS919" s="64"/>
      <c r="DT919" s="64"/>
      <c r="DU919" s="64"/>
      <c r="DV919" s="64"/>
      <c r="DW919" s="64"/>
      <c r="DX919" s="64"/>
      <c r="DY919" s="64"/>
      <c r="DZ919" s="64"/>
      <c r="EA919" s="64"/>
      <c r="EB919" s="64"/>
      <c r="EC919" s="64"/>
      <c r="ED919" s="64"/>
      <c r="EE919" s="64"/>
      <c r="EF919" s="64"/>
      <c r="EG919" s="64"/>
      <c r="EH919" s="64"/>
      <c r="EI919" s="64"/>
      <c r="EJ919" s="64"/>
      <c r="EK919" s="64"/>
    </row>
    <row r="920" spans="1:141" s="114" customFormat="1">
      <c r="A920" s="113"/>
      <c r="B920" s="62"/>
      <c r="C920" s="63"/>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c r="AW920" s="64"/>
      <c r="AX920" s="64"/>
      <c r="AY920" s="64"/>
      <c r="AZ920" s="64"/>
      <c r="BA920" s="64"/>
      <c r="BB920" s="64"/>
      <c r="BC920" s="64"/>
      <c r="BD920" s="64"/>
      <c r="BE920" s="64"/>
      <c r="BF920" s="64"/>
      <c r="BG920" s="64"/>
      <c r="BH920" s="64"/>
      <c r="BI920" s="64"/>
      <c r="BJ920" s="64"/>
      <c r="BK920" s="64"/>
      <c r="BL920" s="64"/>
      <c r="BM920" s="64"/>
      <c r="BN920" s="64"/>
      <c r="BO920" s="64"/>
      <c r="BP920" s="64"/>
      <c r="BQ920" s="64"/>
      <c r="BR920" s="64"/>
      <c r="BS920" s="64"/>
      <c r="BT920" s="64"/>
      <c r="BU920" s="64"/>
      <c r="BV920" s="64"/>
      <c r="BW920" s="64"/>
      <c r="BX920" s="64"/>
      <c r="BY920" s="64"/>
      <c r="BZ920" s="64"/>
      <c r="CA920" s="64"/>
      <c r="CB920" s="64"/>
      <c r="CC920" s="64"/>
      <c r="CD920" s="64"/>
      <c r="CE920" s="64"/>
      <c r="CF920" s="64"/>
      <c r="CG920" s="64"/>
      <c r="CH920" s="64"/>
      <c r="CI920" s="64"/>
      <c r="CJ920" s="64"/>
      <c r="CK920" s="64"/>
      <c r="CL920" s="64"/>
      <c r="CM920" s="64"/>
      <c r="CN920" s="64"/>
      <c r="CO920" s="64"/>
      <c r="CP920" s="64"/>
      <c r="CQ920" s="64"/>
      <c r="CR920" s="64"/>
      <c r="CS920" s="64"/>
      <c r="CT920" s="64"/>
      <c r="CU920" s="64"/>
      <c r="CV920" s="64"/>
      <c r="CW920" s="64"/>
      <c r="CX920" s="64"/>
      <c r="CY920" s="64"/>
      <c r="CZ920" s="64"/>
      <c r="DA920" s="64"/>
      <c r="DB920" s="64"/>
      <c r="DC920" s="64"/>
      <c r="DD920" s="64"/>
      <c r="DE920" s="64"/>
      <c r="DF920" s="64"/>
      <c r="DG920" s="64"/>
      <c r="DH920" s="64"/>
      <c r="DI920" s="64"/>
      <c r="DJ920" s="64"/>
      <c r="DK920" s="64"/>
      <c r="DL920" s="64"/>
      <c r="DM920" s="64"/>
      <c r="DN920" s="64"/>
      <c r="DO920" s="64"/>
      <c r="DP920" s="64"/>
      <c r="DQ920" s="64"/>
      <c r="DR920" s="64"/>
      <c r="DS920" s="64"/>
      <c r="DT920" s="64"/>
      <c r="DU920" s="64"/>
      <c r="DV920" s="64"/>
      <c r="DW920" s="64"/>
      <c r="DX920" s="64"/>
      <c r="DY920" s="64"/>
      <c r="DZ920" s="64"/>
      <c r="EA920" s="64"/>
      <c r="EB920" s="64"/>
      <c r="EC920" s="64"/>
      <c r="ED920" s="64"/>
      <c r="EE920" s="64"/>
      <c r="EF920" s="64"/>
      <c r="EG920" s="64"/>
      <c r="EH920" s="64"/>
      <c r="EI920" s="64"/>
      <c r="EJ920" s="64"/>
      <c r="EK920" s="64"/>
    </row>
    <row r="921" spans="1:141" s="114" customFormat="1">
      <c r="A921" s="113"/>
      <c r="B921" s="62"/>
      <c r="C921" s="63"/>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c r="AW921" s="64"/>
      <c r="AX921" s="64"/>
      <c r="AY921" s="64"/>
      <c r="AZ921" s="64"/>
      <c r="BA921" s="64"/>
      <c r="BB921" s="64"/>
      <c r="BC921" s="64"/>
      <c r="BD921" s="64"/>
      <c r="BE921" s="64"/>
      <c r="BF921" s="64"/>
      <c r="BG921" s="64"/>
      <c r="BH921" s="64"/>
      <c r="BI921" s="64"/>
      <c r="BJ921" s="64"/>
      <c r="BK921" s="64"/>
      <c r="BL921" s="64"/>
      <c r="BM921" s="64"/>
      <c r="BN921" s="64"/>
      <c r="BO921" s="64"/>
      <c r="BP921" s="64"/>
      <c r="BQ921" s="64"/>
      <c r="BR921" s="64"/>
      <c r="BS921" s="64"/>
      <c r="BT921" s="64"/>
      <c r="BU921" s="64"/>
      <c r="BV921" s="64"/>
      <c r="BW921" s="64"/>
      <c r="BX921" s="64"/>
      <c r="BY921" s="64"/>
      <c r="BZ921" s="64"/>
      <c r="CA921" s="64"/>
      <c r="CB921" s="64"/>
      <c r="CC921" s="64"/>
      <c r="CD921" s="64"/>
      <c r="CE921" s="64"/>
      <c r="CF921" s="64"/>
      <c r="CG921" s="64"/>
      <c r="CH921" s="64"/>
      <c r="CI921" s="64"/>
      <c r="CJ921" s="64"/>
      <c r="CK921" s="64"/>
      <c r="CL921" s="64"/>
      <c r="CM921" s="64"/>
      <c r="CN921" s="64"/>
      <c r="CO921" s="64"/>
      <c r="CP921" s="64"/>
      <c r="CQ921" s="64"/>
      <c r="CR921" s="64"/>
      <c r="CS921" s="64"/>
      <c r="CT921" s="64"/>
      <c r="CU921" s="64"/>
      <c r="CV921" s="64"/>
      <c r="CW921" s="64"/>
      <c r="CX921" s="64"/>
      <c r="CY921" s="64"/>
      <c r="CZ921" s="64"/>
      <c r="DA921" s="64"/>
      <c r="DB921" s="64"/>
      <c r="DC921" s="64"/>
      <c r="DD921" s="64"/>
      <c r="DE921" s="64"/>
      <c r="DF921" s="64"/>
      <c r="DG921" s="64"/>
      <c r="DH921" s="64"/>
      <c r="DI921" s="64"/>
      <c r="DJ921" s="64"/>
      <c r="DK921" s="64"/>
      <c r="DL921" s="64"/>
      <c r="DM921" s="64"/>
      <c r="DN921" s="64"/>
      <c r="DO921" s="64"/>
      <c r="DP921" s="64"/>
      <c r="DQ921" s="64"/>
      <c r="DR921" s="64"/>
      <c r="DS921" s="64"/>
      <c r="DT921" s="64"/>
      <c r="DU921" s="64"/>
      <c r="DV921" s="64"/>
      <c r="DW921" s="64"/>
      <c r="DX921" s="64"/>
      <c r="DY921" s="64"/>
      <c r="DZ921" s="64"/>
      <c r="EA921" s="64"/>
      <c r="EB921" s="64"/>
      <c r="EC921" s="64"/>
      <c r="ED921" s="64"/>
      <c r="EE921" s="64"/>
      <c r="EF921" s="64"/>
      <c r="EG921" s="64"/>
      <c r="EH921" s="64"/>
      <c r="EI921" s="64"/>
      <c r="EJ921" s="64"/>
      <c r="EK921" s="64"/>
    </row>
    <row r="922" spans="1:141" s="114" customFormat="1">
      <c r="A922" s="113"/>
      <c r="B922" s="62"/>
      <c r="C922" s="63"/>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c r="AW922" s="64"/>
      <c r="AX922" s="64"/>
      <c r="AY922" s="64"/>
      <c r="AZ922" s="64"/>
      <c r="BA922" s="64"/>
      <c r="BB922" s="64"/>
      <c r="BC922" s="64"/>
      <c r="BD922" s="64"/>
      <c r="BE922" s="64"/>
      <c r="BF922" s="64"/>
      <c r="BG922" s="64"/>
      <c r="BH922" s="64"/>
      <c r="BI922" s="64"/>
      <c r="BJ922" s="64"/>
      <c r="BK922" s="64"/>
      <c r="BL922" s="64"/>
      <c r="BM922" s="64"/>
      <c r="BN922" s="64"/>
      <c r="BO922" s="64"/>
      <c r="BP922" s="64"/>
      <c r="BQ922" s="64"/>
      <c r="BR922" s="64"/>
      <c r="BS922" s="64"/>
      <c r="BT922" s="64"/>
      <c r="BU922" s="64"/>
      <c r="BV922" s="64"/>
      <c r="BW922" s="64"/>
      <c r="BX922" s="64"/>
      <c r="BY922" s="64"/>
      <c r="BZ922" s="64"/>
      <c r="CA922" s="64"/>
      <c r="CB922" s="64"/>
      <c r="CC922" s="64"/>
      <c r="CD922" s="64"/>
      <c r="CE922" s="64"/>
      <c r="CF922" s="64"/>
      <c r="CG922" s="64"/>
      <c r="CH922" s="64"/>
      <c r="CI922" s="64"/>
      <c r="CJ922" s="64"/>
      <c r="CK922" s="64"/>
      <c r="CL922" s="64"/>
      <c r="CM922" s="64"/>
      <c r="CN922" s="64"/>
      <c r="CO922" s="64"/>
      <c r="CP922" s="64"/>
      <c r="CQ922" s="64"/>
      <c r="CR922" s="64"/>
      <c r="CS922" s="64"/>
      <c r="CT922" s="64"/>
      <c r="CU922" s="64"/>
      <c r="CV922" s="64"/>
      <c r="CW922" s="64"/>
      <c r="CX922" s="64"/>
      <c r="CY922" s="64"/>
      <c r="CZ922" s="64"/>
      <c r="DA922" s="64"/>
      <c r="DB922" s="64"/>
      <c r="DC922" s="64"/>
      <c r="DD922" s="64"/>
      <c r="DE922" s="64"/>
      <c r="DF922" s="64"/>
      <c r="DG922" s="64"/>
      <c r="DH922" s="64"/>
      <c r="DI922" s="64"/>
      <c r="DJ922" s="64"/>
      <c r="DK922" s="64"/>
      <c r="DL922" s="64"/>
      <c r="DM922" s="64"/>
      <c r="DN922" s="64"/>
      <c r="DO922" s="64"/>
      <c r="DP922" s="64"/>
      <c r="DQ922" s="64"/>
      <c r="DR922" s="64"/>
      <c r="DS922" s="64"/>
      <c r="DT922" s="64"/>
      <c r="DU922" s="64"/>
      <c r="DV922" s="64"/>
      <c r="DW922" s="64"/>
      <c r="DX922" s="64"/>
      <c r="DY922" s="64"/>
      <c r="DZ922" s="64"/>
      <c r="EA922" s="64"/>
      <c r="EB922" s="64"/>
      <c r="EC922" s="64"/>
      <c r="ED922" s="64"/>
      <c r="EE922" s="64"/>
      <c r="EF922" s="64"/>
      <c r="EG922" s="64"/>
      <c r="EH922" s="64"/>
      <c r="EI922" s="64"/>
      <c r="EJ922" s="64"/>
      <c r="EK922" s="64"/>
    </row>
    <row r="923" spans="1:141" s="114" customFormat="1">
      <c r="A923" s="113"/>
      <c r="B923" s="62"/>
      <c r="C923" s="63"/>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c r="AW923" s="64"/>
      <c r="AX923" s="64"/>
      <c r="AY923" s="64"/>
      <c r="AZ923" s="64"/>
      <c r="BA923" s="64"/>
      <c r="BB923" s="64"/>
      <c r="BC923" s="64"/>
      <c r="BD923" s="64"/>
      <c r="BE923" s="64"/>
      <c r="BF923" s="64"/>
      <c r="BG923" s="64"/>
      <c r="BH923" s="64"/>
      <c r="BI923" s="64"/>
      <c r="BJ923" s="64"/>
      <c r="BK923" s="64"/>
      <c r="BL923" s="64"/>
      <c r="BM923" s="64"/>
      <c r="BN923" s="64"/>
      <c r="BO923" s="64"/>
      <c r="BP923" s="64"/>
      <c r="BQ923" s="64"/>
      <c r="BR923" s="64"/>
      <c r="BS923" s="64"/>
      <c r="BT923" s="64"/>
      <c r="BU923" s="64"/>
      <c r="BV923" s="64"/>
      <c r="BW923" s="64"/>
      <c r="BX923" s="64"/>
      <c r="BY923" s="64"/>
      <c r="BZ923" s="64"/>
      <c r="CA923" s="64"/>
      <c r="CB923" s="64"/>
      <c r="CC923" s="64"/>
      <c r="CD923" s="64"/>
      <c r="CE923" s="64"/>
      <c r="CF923" s="64"/>
      <c r="CG923" s="64"/>
      <c r="CH923" s="64"/>
      <c r="CI923" s="64"/>
      <c r="CJ923" s="64"/>
      <c r="CK923" s="64"/>
      <c r="CL923" s="64"/>
      <c r="CM923" s="64"/>
      <c r="CN923" s="64"/>
      <c r="CO923" s="64"/>
      <c r="CP923" s="64"/>
      <c r="CQ923" s="64"/>
      <c r="CR923" s="64"/>
      <c r="CS923" s="64"/>
      <c r="CT923" s="64"/>
      <c r="CU923" s="64"/>
      <c r="CV923" s="64"/>
      <c r="CW923" s="64"/>
      <c r="CX923" s="64"/>
      <c r="CY923" s="64"/>
      <c r="CZ923" s="64"/>
      <c r="DA923" s="64"/>
      <c r="DB923" s="64"/>
      <c r="DC923" s="64"/>
      <c r="DD923" s="64"/>
      <c r="DE923" s="64"/>
      <c r="DF923" s="64"/>
      <c r="DG923" s="64"/>
      <c r="DH923" s="64"/>
      <c r="DI923" s="64"/>
      <c r="DJ923" s="64"/>
      <c r="DK923" s="64"/>
      <c r="DL923" s="64"/>
      <c r="DM923" s="64"/>
      <c r="DN923" s="64"/>
      <c r="DO923" s="64"/>
      <c r="DP923" s="64"/>
      <c r="DQ923" s="64"/>
      <c r="DR923" s="64"/>
      <c r="DS923" s="64"/>
      <c r="DT923" s="64"/>
      <c r="DU923" s="64"/>
      <c r="DV923" s="64"/>
      <c r="DW923" s="64"/>
      <c r="DX923" s="64"/>
      <c r="DY923" s="64"/>
      <c r="DZ923" s="64"/>
      <c r="EA923" s="64"/>
      <c r="EB923" s="64"/>
      <c r="EC923" s="64"/>
      <c r="ED923" s="64"/>
      <c r="EE923" s="64"/>
      <c r="EF923" s="64"/>
      <c r="EG923" s="64"/>
      <c r="EH923" s="64"/>
      <c r="EI923" s="64"/>
      <c r="EJ923" s="64"/>
      <c r="EK923" s="64"/>
    </row>
    <row r="924" spans="1:141" s="114" customFormat="1">
      <c r="A924" s="113"/>
      <c r="B924" s="62"/>
      <c r="C924" s="63"/>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c r="AW924" s="64"/>
      <c r="AX924" s="64"/>
      <c r="AY924" s="64"/>
      <c r="AZ924" s="64"/>
      <c r="BA924" s="64"/>
      <c r="BB924" s="64"/>
      <c r="BC924" s="64"/>
      <c r="BD924" s="64"/>
      <c r="BE924" s="64"/>
      <c r="BF924" s="64"/>
      <c r="BG924" s="64"/>
      <c r="BH924" s="64"/>
      <c r="BI924" s="64"/>
      <c r="BJ924" s="64"/>
      <c r="BK924" s="64"/>
      <c r="BL924" s="64"/>
      <c r="BM924" s="64"/>
      <c r="BN924" s="64"/>
      <c r="BO924" s="64"/>
      <c r="BP924" s="64"/>
      <c r="BQ924" s="64"/>
      <c r="BR924" s="64"/>
      <c r="BS924" s="64"/>
      <c r="BT924" s="64"/>
      <c r="BU924" s="64"/>
      <c r="BV924" s="64"/>
      <c r="BW924" s="64"/>
      <c r="BX924" s="64"/>
      <c r="BY924" s="64"/>
      <c r="BZ924" s="64"/>
      <c r="CA924" s="64"/>
      <c r="CB924" s="64"/>
      <c r="CC924" s="64"/>
      <c r="CD924" s="64"/>
      <c r="CE924" s="64"/>
      <c r="CF924" s="64"/>
      <c r="CG924" s="64"/>
      <c r="CH924" s="64"/>
      <c r="CI924" s="64"/>
      <c r="CJ924" s="64"/>
      <c r="CK924" s="64"/>
      <c r="CL924" s="64"/>
      <c r="CM924" s="64"/>
      <c r="CN924" s="64"/>
      <c r="CO924" s="64"/>
      <c r="CP924" s="64"/>
      <c r="CQ924" s="64"/>
      <c r="CR924" s="64"/>
      <c r="CS924" s="64"/>
      <c r="CT924" s="64"/>
      <c r="CU924" s="64"/>
      <c r="CV924" s="64"/>
      <c r="CW924" s="64"/>
      <c r="CX924" s="64"/>
      <c r="CY924" s="64"/>
      <c r="CZ924" s="64"/>
      <c r="DA924" s="64"/>
      <c r="DB924" s="64"/>
      <c r="DC924" s="64"/>
      <c r="DD924" s="64"/>
      <c r="DE924" s="64"/>
      <c r="DF924" s="64"/>
      <c r="DG924" s="64"/>
      <c r="DH924" s="64"/>
      <c r="DI924" s="64"/>
      <c r="DJ924" s="64"/>
      <c r="DK924" s="64"/>
      <c r="DL924" s="64"/>
      <c r="DM924" s="64"/>
      <c r="DN924" s="64"/>
      <c r="DO924" s="64"/>
      <c r="DP924" s="64"/>
      <c r="DQ924" s="64"/>
      <c r="DR924" s="64"/>
      <c r="DS924" s="64"/>
      <c r="DT924" s="64"/>
      <c r="DU924" s="64"/>
      <c r="DV924" s="64"/>
      <c r="DW924" s="64"/>
      <c r="DX924" s="64"/>
      <c r="DY924" s="64"/>
      <c r="DZ924" s="64"/>
      <c r="EA924" s="64"/>
      <c r="EB924" s="64"/>
      <c r="EC924" s="64"/>
      <c r="ED924" s="64"/>
      <c r="EE924" s="64"/>
      <c r="EF924" s="64"/>
      <c r="EG924" s="64"/>
      <c r="EH924" s="64"/>
      <c r="EI924" s="64"/>
      <c r="EJ924" s="64"/>
      <c r="EK924" s="64"/>
    </row>
    <row r="925" spans="1:141" s="114" customFormat="1">
      <c r="A925" s="113"/>
      <c r="B925" s="62"/>
      <c r="C925" s="63"/>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c r="AW925" s="64"/>
      <c r="AX925" s="64"/>
      <c r="AY925" s="64"/>
      <c r="AZ925" s="64"/>
      <c r="BA925" s="64"/>
      <c r="BB925" s="64"/>
      <c r="BC925" s="64"/>
      <c r="BD925" s="64"/>
      <c r="BE925" s="64"/>
      <c r="BF925" s="64"/>
      <c r="BG925" s="64"/>
      <c r="BH925" s="64"/>
      <c r="BI925" s="64"/>
      <c r="BJ925" s="64"/>
      <c r="BK925" s="64"/>
      <c r="BL925" s="64"/>
      <c r="BM925" s="64"/>
      <c r="BN925" s="64"/>
      <c r="BO925" s="64"/>
      <c r="BP925" s="64"/>
      <c r="BQ925" s="64"/>
      <c r="BR925" s="64"/>
      <c r="BS925" s="64"/>
      <c r="BT925" s="64"/>
      <c r="BU925" s="64"/>
      <c r="BV925" s="64"/>
      <c r="BW925" s="64"/>
      <c r="BX925" s="64"/>
      <c r="BY925" s="64"/>
      <c r="BZ925" s="64"/>
      <c r="CA925" s="64"/>
      <c r="CB925" s="64"/>
      <c r="CC925" s="64"/>
      <c r="CD925" s="64"/>
      <c r="CE925" s="64"/>
      <c r="CF925" s="64"/>
      <c r="CG925" s="64"/>
      <c r="CH925" s="64"/>
      <c r="CI925" s="64"/>
      <c r="CJ925" s="64"/>
      <c r="CK925" s="64"/>
      <c r="CL925" s="64"/>
      <c r="CM925" s="64"/>
      <c r="CN925" s="64"/>
      <c r="CO925" s="64"/>
      <c r="CP925" s="64"/>
      <c r="CQ925" s="64"/>
      <c r="CR925" s="64"/>
      <c r="CS925" s="64"/>
      <c r="CT925" s="64"/>
      <c r="CU925" s="64"/>
      <c r="CV925" s="64"/>
      <c r="CW925" s="64"/>
      <c r="CX925" s="64"/>
      <c r="CY925" s="64"/>
      <c r="CZ925" s="64"/>
      <c r="DA925" s="64"/>
      <c r="DB925" s="64"/>
      <c r="DC925" s="64"/>
      <c r="DD925" s="64"/>
      <c r="DE925" s="64"/>
      <c r="DF925" s="64"/>
      <c r="DG925" s="64"/>
      <c r="DH925" s="64"/>
      <c r="DI925" s="64"/>
      <c r="DJ925" s="64"/>
      <c r="DK925" s="64"/>
      <c r="DL925" s="64"/>
      <c r="DM925" s="64"/>
      <c r="DN925" s="64"/>
      <c r="DO925" s="64"/>
      <c r="DP925" s="64"/>
      <c r="DQ925" s="64"/>
      <c r="DR925" s="64"/>
      <c r="DS925" s="64"/>
      <c r="DT925" s="64"/>
      <c r="DU925" s="64"/>
      <c r="DV925" s="64"/>
      <c r="DW925" s="64"/>
      <c r="DX925" s="64"/>
      <c r="DY925" s="64"/>
      <c r="DZ925" s="64"/>
      <c r="EA925" s="64"/>
      <c r="EB925" s="64"/>
      <c r="EC925" s="64"/>
      <c r="ED925" s="64"/>
      <c r="EE925" s="64"/>
      <c r="EF925" s="64"/>
      <c r="EG925" s="64"/>
      <c r="EH925" s="64"/>
      <c r="EI925" s="64"/>
      <c r="EJ925" s="64"/>
      <c r="EK925" s="64"/>
    </row>
    <row r="926" spans="1:141" s="114" customFormat="1">
      <c r="A926" s="113"/>
      <c r="B926" s="62"/>
      <c r="C926" s="63"/>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c r="AW926" s="64"/>
      <c r="AX926" s="64"/>
      <c r="AY926" s="64"/>
      <c r="AZ926" s="64"/>
      <c r="BA926" s="64"/>
      <c r="BB926" s="64"/>
      <c r="BC926" s="64"/>
      <c r="BD926" s="64"/>
      <c r="BE926" s="64"/>
      <c r="BF926" s="64"/>
      <c r="BG926" s="64"/>
      <c r="BH926" s="64"/>
      <c r="BI926" s="64"/>
      <c r="BJ926" s="64"/>
      <c r="BK926" s="64"/>
      <c r="BL926" s="64"/>
      <c r="BM926" s="64"/>
      <c r="BN926" s="64"/>
      <c r="BO926" s="64"/>
      <c r="BP926" s="64"/>
      <c r="BQ926" s="64"/>
      <c r="BR926" s="64"/>
      <c r="BS926" s="64"/>
      <c r="BT926" s="64"/>
      <c r="BU926" s="64"/>
      <c r="BV926" s="64"/>
      <c r="BW926" s="64"/>
      <c r="BX926" s="64"/>
      <c r="BY926" s="64"/>
      <c r="BZ926" s="64"/>
      <c r="CA926" s="64"/>
      <c r="CB926" s="64"/>
      <c r="CC926" s="64"/>
      <c r="CD926" s="64"/>
      <c r="CE926" s="64"/>
      <c r="CF926" s="64"/>
      <c r="CG926" s="64"/>
      <c r="CH926" s="64"/>
      <c r="CI926" s="64"/>
      <c r="CJ926" s="64"/>
      <c r="CK926" s="64"/>
      <c r="CL926" s="64"/>
      <c r="CM926" s="64"/>
      <c r="CN926" s="64"/>
      <c r="CO926" s="64"/>
      <c r="CP926" s="64"/>
      <c r="CQ926" s="64"/>
      <c r="CR926" s="64"/>
      <c r="CS926" s="64"/>
      <c r="CT926" s="64"/>
      <c r="CU926" s="64"/>
      <c r="CV926" s="64"/>
      <c r="CW926" s="64"/>
      <c r="CX926" s="64"/>
      <c r="CY926" s="64"/>
      <c r="CZ926" s="64"/>
      <c r="DA926" s="64"/>
      <c r="DB926" s="64"/>
      <c r="DC926" s="64"/>
      <c r="DD926" s="64"/>
      <c r="DE926" s="64"/>
      <c r="DF926" s="64"/>
      <c r="DG926" s="64"/>
      <c r="DH926" s="64"/>
      <c r="DI926" s="64"/>
      <c r="DJ926" s="64"/>
      <c r="DK926" s="64"/>
      <c r="DL926" s="64"/>
      <c r="DM926" s="64"/>
      <c r="DN926" s="64"/>
      <c r="DO926" s="64"/>
      <c r="DP926" s="64"/>
      <c r="DQ926" s="64"/>
      <c r="DR926" s="64"/>
      <c r="DS926" s="64"/>
      <c r="DT926" s="64"/>
      <c r="DU926" s="64"/>
      <c r="DV926" s="64"/>
      <c r="DW926" s="64"/>
      <c r="DX926" s="64"/>
      <c r="DY926" s="64"/>
      <c r="DZ926" s="64"/>
      <c r="EA926" s="64"/>
      <c r="EB926" s="64"/>
      <c r="EC926" s="64"/>
      <c r="ED926" s="64"/>
      <c r="EE926" s="64"/>
      <c r="EF926" s="64"/>
      <c r="EG926" s="64"/>
      <c r="EH926" s="64"/>
      <c r="EI926" s="64"/>
      <c r="EJ926" s="64"/>
      <c r="EK926" s="64"/>
    </row>
    <row r="927" spans="1:141" s="114" customFormat="1">
      <c r="A927" s="113"/>
      <c r="B927" s="62"/>
      <c r="C927" s="63"/>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c r="AW927" s="64"/>
      <c r="AX927" s="64"/>
      <c r="AY927" s="64"/>
      <c r="AZ927" s="64"/>
      <c r="BA927" s="64"/>
      <c r="BB927" s="64"/>
      <c r="BC927" s="64"/>
      <c r="BD927" s="64"/>
      <c r="BE927" s="64"/>
      <c r="BF927" s="64"/>
      <c r="BG927" s="64"/>
      <c r="BH927" s="64"/>
      <c r="BI927" s="64"/>
      <c r="BJ927" s="64"/>
      <c r="BK927" s="64"/>
      <c r="BL927" s="64"/>
      <c r="BM927" s="64"/>
      <c r="BN927" s="64"/>
      <c r="BO927" s="64"/>
      <c r="BP927" s="64"/>
      <c r="BQ927" s="64"/>
      <c r="BR927" s="64"/>
      <c r="BS927" s="64"/>
      <c r="BT927" s="64"/>
      <c r="BU927" s="64"/>
      <c r="BV927" s="64"/>
      <c r="BW927" s="64"/>
      <c r="BX927" s="64"/>
      <c r="BY927" s="64"/>
      <c r="BZ927" s="64"/>
      <c r="CA927" s="64"/>
      <c r="CB927" s="64"/>
      <c r="CC927" s="64"/>
      <c r="CD927" s="64"/>
      <c r="CE927" s="64"/>
      <c r="CF927" s="64"/>
      <c r="CG927" s="64"/>
      <c r="CH927" s="64"/>
      <c r="CI927" s="64"/>
      <c r="CJ927" s="64"/>
      <c r="CK927" s="64"/>
      <c r="CL927" s="64"/>
      <c r="CM927" s="64"/>
      <c r="CN927" s="64"/>
      <c r="CO927" s="64"/>
      <c r="CP927" s="64"/>
      <c r="CQ927" s="64"/>
      <c r="CR927" s="64"/>
      <c r="CS927" s="64"/>
      <c r="CT927" s="64"/>
      <c r="CU927" s="64"/>
      <c r="CV927" s="64"/>
      <c r="CW927" s="64"/>
      <c r="CX927" s="64"/>
      <c r="CY927" s="64"/>
      <c r="CZ927" s="64"/>
      <c r="DA927" s="64"/>
      <c r="DB927" s="64"/>
      <c r="DC927" s="64"/>
      <c r="DD927" s="64"/>
      <c r="DE927" s="64"/>
      <c r="DF927" s="64"/>
      <c r="DG927" s="64"/>
      <c r="DH927" s="64"/>
      <c r="DI927" s="64"/>
      <c r="DJ927" s="64"/>
      <c r="DK927" s="64"/>
      <c r="DL927" s="64"/>
      <c r="DM927" s="64"/>
      <c r="DN927" s="64"/>
      <c r="DO927" s="64"/>
      <c r="DP927" s="64"/>
      <c r="DQ927" s="64"/>
      <c r="DR927" s="64"/>
      <c r="DS927" s="64"/>
      <c r="DT927" s="64"/>
      <c r="DU927" s="64"/>
      <c r="DV927" s="64"/>
      <c r="DW927" s="64"/>
      <c r="DX927" s="64"/>
      <c r="DY927" s="64"/>
      <c r="DZ927" s="64"/>
      <c r="EA927" s="64"/>
      <c r="EB927" s="64"/>
      <c r="EC927" s="64"/>
      <c r="ED927" s="64"/>
      <c r="EE927" s="64"/>
      <c r="EF927" s="64"/>
      <c r="EG927" s="64"/>
      <c r="EH927" s="64"/>
      <c r="EI927" s="64"/>
      <c r="EJ927" s="64"/>
      <c r="EK927" s="64"/>
    </row>
    <row r="928" spans="1:141" s="114" customFormat="1">
      <c r="A928" s="113"/>
      <c r="B928" s="62"/>
      <c r="C928" s="63"/>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c r="AW928" s="64"/>
      <c r="AX928" s="64"/>
      <c r="AY928" s="64"/>
      <c r="AZ928" s="64"/>
      <c r="BA928" s="64"/>
      <c r="BB928" s="64"/>
      <c r="BC928" s="64"/>
      <c r="BD928" s="64"/>
      <c r="BE928" s="64"/>
      <c r="BF928" s="64"/>
      <c r="BG928" s="64"/>
      <c r="BH928" s="64"/>
      <c r="BI928" s="64"/>
      <c r="BJ928" s="64"/>
      <c r="BK928" s="64"/>
      <c r="BL928" s="64"/>
      <c r="BM928" s="64"/>
      <c r="BN928" s="64"/>
      <c r="BO928" s="64"/>
      <c r="BP928" s="64"/>
      <c r="BQ928" s="64"/>
      <c r="BR928" s="64"/>
      <c r="BS928" s="64"/>
      <c r="BT928" s="64"/>
      <c r="BU928" s="64"/>
      <c r="BV928" s="64"/>
      <c r="BW928" s="64"/>
      <c r="BX928" s="64"/>
      <c r="BY928" s="64"/>
      <c r="BZ928" s="64"/>
      <c r="CA928" s="64"/>
      <c r="CB928" s="64"/>
      <c r="CC928" s="64"/>
      <c r="CD928" s="64"/>
      <c r="CE928" s="64"/>
      <c r="CF928" s="64"/>
      <c r="CG928" s="64"/>
      <c r="CH928" s="64"/>
      <c r="CI928" s="64"/>
      <c r="CJ928" s="64"/>
      <c r="CK928" s="64"/>
      <c r="CL928" s="64"/>
      <c r="CM928" s="64"/>
      <c r="CN928" s="64"/>
      <c r="CO928" s="64"/>
      <c r="CP928" s="64"/>
      <c r="CQ928" s="64"/>
      <c r="CR928" s="64"/>
      <c r="CS928" s="64"/>
      <c r="CT928" s="64"/>
      <c r="CU928" s="64"/>
      <c r="CV928" s="64"/>
      <c r="CW928" s="64"/>
      <c r="CX928" s="64"/>
      <c r="CY928" s="64"/>
      <c r="CZ928" s="64"/>
      <c r="DA928" s="64"/>
      <c r="DB928" s="64"/>
      <c r="DC928" s="64"/>
      <c r="DD928" s="64"/>
      <c r="DE928" s="64"/>
      <c r="DF928" s="64"/>
      <c r="DG928" s="64"/>
      <c r="DH928" s="64"/>
      <c r="DI928" s="64"/>
      <c r="DJ928" s="64"/>
      <c r="DK928" s="64"/>
      <c r="DL928" s="64"/>
      <c r="DM928" s="64"/>
      <c r="DN928" s="64"/>
      <c r="DO928" s="64"/>
      <c r="DP928" s="64"/>
      <c r="DQ928" s="64"/>
      <c r="DR928" s="64"/>
      <c r="DS928" s="64"/>
      <c r="DT928" s="64"/>
      <c r="DU928" s="64"/>
      <c r="DV928" s="64"/>
      <c r="DW928" s="64"/>
      <c r="DX928" s="64"/>
      <c r="DY928" s="64"/>
      <c r="DZ928" s="64"/>
      <c r="EA928" s="64"/>
      <c r="EB928" s="64"/>
      <c r="EC928" s="64"/>
      <c r="ED928" s="64"/>
      <c r="EE928" s="64"/>
      <c r="EF928" s="64"/>
      <c r="EG928" s="64"/>
      <c r="EH928" s="64"/>
      <c r="EI928" s="64"/>
      <c r="EJ928" s="64"/>
      <c r="EK928" s="64"/>
    </row>
    <row r="929" spans="1:141" s="114" customFormat="1">
      <c r="A929" s="113"/>
      <c r="B929" s="62"/>
      <c r="C929" s="63"/>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c r="AW929" s="64"/>
      <c r="AX929" s="64"/>
      <c r="AY929" s="64"/>
      <c r="AZ929" s="64"/>
      <c r="BA929" s="64"/>
      <c r="BB929" s="64"/>
      <c r="BC929" s="64"/>
      <c r="BD929" s="64"/>
      <c r="BE929" s="64"/>
      <c r="BF929" s="64"/>
      <c r="BG929" s="64"/>
      <c r="BH929" s="64"/>
      <c r="BI929" s="64"/>
      <c r="BJ929" s="64"/>
      <c r="BK929" s="64"/>
      <c r="BL929" s="64"/>
      <c r="BM929" s="64"/>
      <c r="BN929" s="64"/>
      <c r="BO929" s="64"/>
      <c r="BP929" s="64"/>
      <c r="BQ929" s="64"/>
      <c r="BR929" s="64"/>
      <c r="BS929" s="64"/>
      <c r="BT929" s="64"/>
      <c r="BU929" s="64"/>
      <c r="BV929" s="64"/>
      <c r="BW929" s="64"/>
      <c r="BX929" s="64"/>
      <c r="BY929" s="64"/>
      <c r="BZ929" s="64"/>
      <c r="CA929" s="64"/>
      <c r="CB929" s="64"/>
      <c r="CC929" s="64"/>
      <c r="CD929" s="64"/>
      <c r="CE929" s="64"/>
      <c r="CF929" s="64"/>
      <c r="CG929" s="64"/>
      <c r="CH929" s="64"/>
      <c r="CI929" s="64"/>
      <c r="CJ929" s="64"/>
      <c r="CK929" s="64"/>
      <c r="CL929" s="64"/>
      <c r="CM929" s="64"/>
      <c r="CN929" s="64"/>
      <c r="CO929" s="64"/>
      <c r="CP929" s="64"/>
      <c r="CQ929" s="64"/>
      <c r="CR929" s="64"/>
      <c r="CS929" s="64"/>
      <c r="CT929" s="64"/>
      <c r="CU929" s="64"/>
      <c r="CV929" s="64"/>
      <c r="CW929" s="64"/>
      <c r="CX929" s="64"/>
      <c r="CY929" s="64"/>
      <c r="CZ929" s="64"/>
      <c r="DA929" s="64"/>
      <c r="DB929" s="64"/>
      <c r="DC929" s="64"/>
      <c r="DD929" s="64"/>
      <c r="DE929" s="64"/>
      <c r="DF929" s="64"/>
      <c r="DG929" s="64"/>
      <c r="DH929" s="64"/>
      <c r="DI929" s="64"/>
      <c r="DJ929" s="64"/>
      <c r="DK929" s="64"/>
      <c r="DL929" s="64"/>
      <c r="DM929" s="64"/>
      <c r="DN929" s="64"/>
      <c r="DO929" s="64"/>
      <c r="DP929" s="64"/>
      <c r="DQ929" s="64"/>
      <c r="DR929" s="64"/>
      <c r="DS929" s="64"/>
      <c r="DT929" s="64"/>
      <c r="DU929" s="64"/>
      <c r="DV929" s="64"/>
      <c r="DW929" s="64"/>
      <c r="DX929" s="64"/>
      <c r="DY929" s="64"/>
      <c r="DZ929" s="64"/>
      <c r="EA929" s="64"/>
      <c r="EB929" s="64"/>
      <c r="EC929" s="64"/>
      <c r="ED929" s="64"/>
      <c r="EE929" s="64"/>
      <c r="EF929" s="64"/>
      <c r="EG929" s="64"/>
      <c r="EH929" s="64"/>
      <c r="EI929" s="64"/>
      <c r="EJ929" s="64"/>
      <c r="EK929" s="64"/>
    </row>
    <row r="930" spans="1:141" s="114" customFormat="1">
      <c r="A930" s="113"/>
      <c r="B930" s="62"/>
      <c r="C930" s="63"/>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64"/>
      <c r="AY930" s="64"/>
      <c r="AZ930" s="64"/>
      <c r="BA930" s="64"/>
      <c r="BB930" s="64"/>
      <c r="BC930" s="64"/>
      <c r="BD930" s="64"/>
      <c r="BE930" s="64"/>
      <c r="BF930" s="64"/>
      <c r="BG930" s="64"/>
      <c r="BH930" s="64"/>
      <c r="BI930" s="64"/>
      <c r="BJ930" s="64"/>
      <c r="BK930" s="64"/>
      <c r="BL930" s="64"/>
      <c r="BM930" s="64"/>
      <c r="BN930" s="64"/>
      <c r="BO930" s="64"/>
      <c r="BP930" s="64"/>
      <c r="BQ930" s="64"/>
      <c r="BR930" s="64"/>
      <c r="BS930" s="64"/>
      <c r="BT930" s="64"/>
      <c r="BU930" s="64"/>
      <c r="BV930" s="64"/>
      <c r="BW930" s="64"/>
      <c r="BX930" s="64"/>
      <c r="BY930" s="64"/>
      <c r="BZ930" s="64"/>
      <c r="CA930" s="64"/>
      <c r="CB930" s="64"/>
      <c r="CC930" s="64"/>
      <c r="CD930" s="64"/>
      <c r="CE930" s="64"/>
      <c r="CF930" s="64"/>
      <c r="CG930" s="64"/>
      <c r="CH930" s="64"/>
      <c r="CI930" s="64"/>
      <c r="CJ930" s="64"/>
      <c r="CK930" s="64"/>
      <c r="CL930" s="64"/>
      <c r="CM930" s="64"/>
      <c r="CN930" s="64"/>
      <c r="CO930" s="64"/>
      <c r="CP930" s="64"/>
      <c r="CQ930" s="64"/>
      <c r="CR930" s="64"/>
      <c r="CS930" s="64"/>
      <c r="CT930" s="64"/>
      <c r="CU930" s="64"/>
      <c r="CV930" s="64"/>
      <c r="CW930" s="64"/>
      <c r="CX930" s="64"/>
      <c r="CY930" s="64"/>
      <c r="CZ930" s="64"/>
      <c r="DA930" s="64"/>
      <c r="DB930" s="64"/>
      <c r="DC930" s="64"/>
      <c r="DD930" s="64"/>
      <c r="DE930" s="64"/>
      <c r="DF930" s="64"/>
      <c r="DG930" s="64"/>
      <c r="DH930" s="64"/>
      <c r="DI930" s="64"/>
      <c r="DJ930" s="64"/>
      <c r="DK930" s="64"/>
      <c r="DL930" s="64"/>
      <c r="DM930" s="64"/>
      <c r="DN930" s="64"/>
      <c r="DO930" s="64"/>
      <c r="DP930" s="64"/>
      <c r="DQ930" s="64"/>
      <c r="DR930" s="64"/>
      <c r="DS930" s="64"/>
      <c r="DT930" s="64"/>
      <c r="DU930" s="64"/>
      <c r="DV930" s="64"/>
      <c r="DW930" s="64"/>
      <c r="DX930" s="64"/>
      <c r="DY930" s="64"/>
      <c r="DZ930" s="64"/>
      <c r="EA930" s="64"/>
      <c r="EB930" s="64"/>
      <c r="EC930" s="64"/>
      <c r="ED930" s="64"/>
      <c r="EE930" s="64"/>
      <c r="EF930" s="64"/>
      <c r="EG930" s="64"/>
      <c r="EH930" s="64"/>
      <c r="EI930" s="64"/>
      <c r="EJ930" s="64"/>
      <c r="EK930" s="64"/>
    </row>
    <row r="931" spans="1:141" s="114" customFormat="1">
      <c r="A931" s="113"/>
      <c r="B931" s="62"/>
      <c r="C931" s="63"/>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c r="AW931" s="64"/>
      <c r="AX931" s="64"/>
      <c r="AY931" s="64"/>
      <c r="AZ931" s="64"/>
      <c r="BA931" s="64"/>
      <c r="BB931" s="64"/>
      <c r="BC931" s="64"/>
      <c r="BD931" s="64"/>
      <c r="BE931" s="64"/>
      <c r="BF931" s="64"/>
      <c r="BG931" s="64"/>
      <c r="BH931" s="64"/>
      <c r="BI931" s="64"/>
      <c r="BJ931" s="64"/>
      <c r="BK931" s="64"/>
      <c r="BL931" s="64"/>
      <c r="BM931" s="64"/>
      <c r="BN931" s="64"/>
      <c r="BO931" s="64"/>
      <c r="BP931" s="64"/>
      <c r="BQ931" s="64"/>
      <c r="BR931" s="64"/>
      <c r="BS931" s="64"/>
      <c r="BT931" s="64"/>
      <c r="BU931" s="64"/>
      <c r="BV931" s="64"/>
      <c r="BW931" s="64"/>
      <c r="BX931" s="64"/>
      <c r="BY931" s="64"/>
      <c r="BZ931" s="64"/>
      <c r="CA931" s="64"/>
      <c r="CB931" s="64"/>
      <c r="CC931" s="64"/>
      <c r="CD931" s="64"/>
      <c r="CE931" s="64"/>
      <c r="CF931" s="64"/>
      <c r="CG931" s="64"/>
      <c r="CH931" s="64"/>
      <c r="CI931" s="64"/>
      <c r="CJ931" s="64"/>
      <c r="CK931" s="64"/>
      <c r="CL931" s="64"/>
      <c r="CM931" s="64"/>
      <c r="CN931" s="64"/>
      <c r="CO931" s="64"/>
      <c r="CP931" s="64"/>
      <c r="CQ931" s="64"/>
      <c r="CR931" s="64"/>
      <c r="CS931" s="64"/>
      <c r="CT931" s="64"/>
      <c r="CU931" s="64"/>
      <c r="CV931" s="64"/>
      <c r="CW931" s="64"/>
      <c r="CX931" s="64"/>
      <c r="CY931" s="64"/>
      <c r="CZ931" s="64"/>
      <c r="DA931" s="64"/>
      <c r="DB931" s="64"/>
      <c r="DC931" s="64"/>
      <c r="DD931" s="64"/>
      <c r="DE931" s="64"/>
      <c r="DF931" s="64"/>
      <c r="DG931" s="64"/>
      <c r="DH931" s="64"/>
      <c r="DI931" s="64"/>
      <c r="DJ931" s="64"/>
      <c r="DK931" s="64"/>
      <c r="DL931" s="64"/>
      <c r="DM931" s="64"/>
      <c r="DN931" s="64"/>
      <c r="DO931" s="64"/>
      <c r="DP931" s="64"/>
      <c r="DQ931" s="64"/>
      <c r="DR931" s="64"/>
      <c r="DS931" s="64"/>
      <c r="DT931" s="64"/>
      <c r="DU931" s="64"/>
      <c r="DV931" s="64"/>
      <c r="DW931" s="64"/>
      <c r="DX931" s="64"/>
      <c r="DY931" s="64"/>
      <c r="DZ931" s="64"/>
      <c r="EA931" s="64"/>
      <c r="EB931" s="64"/>
      <c r="EC931" s="64"/>
      <c r="ED931" s="64"/>
      <c r="EE931" s="64"/>
      <c r="EF931" s="64"/>
      <c r="EG931" s="64"/>
      <c r="EH931" s="64"/>
      <c r="EI931" s="64"/>
      <c r="EJ931" s="64"/>
      <c r="EK931" s="64"/>
    </row>
    <row r="932" spans="1:141" s="114" customFormat="1">
      <c r="A932" s="113"/>
      <c r="B932" s="62"/>
      <c r="C932" s="63"/>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c r="AW932" s="64"/>
      <c r="AX932" s="64"/>
      <c r="AY932" s="64"/>
      <c r="AZ932" s="64"/>
      <c r="BA932" s="64"/>
      <c r="BB932" s="64"/>
      <c r="BC932" s="64"/>
      <c r="BD932" s="64"/>
      <c r="BE932" s="64"/>
      <c r="BF932" s="64"/>
      <c r="BG932" s="64"/>
      <c r="BH932" s="64"/>
      <c r="BI932" s="64"/>
      <c r="BJ932" s="64"/>
      <c r="BK932" s="64"/>
      <c r="BL932" s="64"/>
      <c r="BM932" s="64"/>
      <c r="BN932" s="64"/>
      <c r="BO932" s="64"/>
      <c r="BP932" s="64"/>
      <c r="BQ932" s="64"/>
      <c r="BR932" s="64"/>
      <c r="BS932" s="64"/>
      <c r="BT932" s="64"/>
      <c r="BU932" s="64"/>
      <c r="BV932" s="64"/>
      <c r="BW932" s="64"/>
      <c r="BX932" s="64"/>
      <c r="BY932" s="64"/>
      <c r="BZ932" s="64"/>
      <c r="CA932" s="64"/>
      <c r="CB932" s="64"/>
      <c r="CC932" s="64"/>
      <c r="CD932" s="64"/>
      <c r="CE932" s="64"/>
      <c r="CF932" s="64"/>
      <c r="CG932" s="64"/>
      <c r="CH932" s="64"/>
      <c r="CI932" s="64"/>
      <c r="CJ932" s="64"/>
      <c r="CK932" s="64"/>
      <c r="CL932" s="64"/>
      <c r="CM932" s="64"/>
      <c r="CN932" s="64"/>
      <c r="CO932" s="64"/>
      <c r="CP932" s="64"/>
      <c r="CQ932" s="64"/>
      <c r="CR932" s="64"/>
      <c r="CS932" s="64"/>
      <c r="CT932" s="64"/>
      <c r="CU932" s="64"/>
      <c r="CV932" s="64"/>
      <c r="CW932" s="64"/>
      <c r="CX932" s="64"/>
      <c r="CY932" s="64"/>
      <c r="CZ932" s="64"/>
      <c r="DA932" s="64"/>
      <c r="DB932" s="64"/>
      <c r="DC932" s="64"/>
      <c r="DD932" s="64"/>
      <c r="DE932" s="64"/>
      <c r="DF932" s="64"/>
      <c r="DG932" s="64"/>
      <c r="DH932" s="64"/>
      <c r="DI932" s="64"/>
      <c r="DJ932" s="64"/>
      <c r="DK932" s="64"/>
      <c r="DL932" s="64"/>
      <c r="DM932" s="64"/>
      <c r="DN932" s="64"/>
      <c r="DO932" s="64"/>
      <c r="DP932" s="64"/>
      <c r="DQ932" s="64"/>
      <c r="DR932" s="64"/>
      <c r="DS932" s="64"/>
      <c r="DT932" s="64"/>
      <c r="DU932" s="64"/>
      <c r="DV932" s="64"/>
      <c r="DW932" s="64"/>
      <c r="DX932" s="64"/>
      <c r="DY932" s="64"/>
      <c r="DZ932" s="64"/>
      <c r="EA932" s="64"/>
      <c r="EB932" s="64"/>
      <c r="EC932" s="64"/>
      <c r="ED932" s="64"/>
      <c r="EE932" s="64"/>
      <c r="EF932" s="64"/>
      <c r="EG932" s="64"/>
      <c r="EH932" s="64"/>
      <c r="EI932" s="64"/>
      <c r="EJ932" s="64"/>
      <c r="EK932" s="64"/>
    </row>
    <row r="933" spans="1:141" s="114" customFormat="1">
      <c r="A933" s="113"/>
      <c r="B933" s="62"/>
      <c r="C933" s="63"/>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c r="AW933" s="64"/>
      <c r="AX933" s="64"/>
      <c r="AY933" s="64"/>
      <c r="AZ933" s="64"/>
      <c r="BA933" s="64"/>
      <c r="BB933" s="64"/>
      <c r="BC933" s="64"/>
      <c r="BD933" s="64"/>
      <c r="BE933" s="64"/>
      <c r="BF933" s="64"/>
      <c r="BG933" s="64"/>
      <c r="BH933" s="64"/>
      <c r="BI933" s="64"/>
      <c r="BJ933" s="64"/>
      <c r="BK933" s="64"/>
      <c r="BL933" s="64"/>
      <c r="BM933" s="64"/>
      <c r="BN933" s="64"/>
      <c r="BO933" s="64"/>
      <c r="BP933" s="64"/>
      <c r="BQ933" s="64"/>
      <c r="BR933" s="64"/>
      <c r="BS933" s="64"/>
      <c r="BT933" s="64"/>
      <c r="BU933" s="64"/>
      <c r="BV933" s="64"/>
      <c r="BW933" s="64"/>
      <c r="BX933" s="64"/>
      <c r="BY933" s="64"/>
      <c r="BZ933" s="64"/>
      <c r="CA933" s="64"/>
      <c r="CB933" s="64"/>
      <c r="CC933" s="64"/>
      <c r="CD933" s="64"/>
      <c r="CE933" s="64"/>
      <c r="CF933" s="64"/>
      <c r="CG933" s="64"/>
      <c r="CH933" s="64"/>
      <c r="CI933" s="64"/>
      <c r="CJ933" s="64"/>
      <c r="CK933" s="64"/>
      <c r="CL933" s="64"/>
      <c r="CM933" s="64"/>
      <c r="CN933" s="64"/>
      <c r="CO933" s="64"/>
      <c r="CP933" s="64"/>
      <c r="CQ933" s="64"/>
      <c r="CR933" s="64"/>
      <c r="CS933" s="64"/>
      <c r="CT933" s="64"/>
      <c r="CU933" s="64"/>
      <c r="CV933" s="64"/>
      <c r="CW933" s="64"/>
      <c r="CX933" s="64"/>
      <c r="CY933" s="64"/>
      <c r="CZ933" s="64"/>
      <c r="DA933" s="64"/>
      <c r="DB933" s="64"/>
      <c r="DC933" s="64"/>
      <c r="DD933" s="64"/>
      <c r="DE933" s="64"/>
      <c r="DF933" s="64"/>
      <c r="DG933" s="64"/>
      <c r="DH933" s="64"/>
      <c r="DI933" s="64"/>
      <c r="DJ933" s="64"/>
      <c r="DK933" s="64"/>
      <c r="DL933" s="64"/>
      <c r="DM933" s="64"/>
      <c r="DN933" s="64"/>
      <c r="DO933" s="64"/>
      <c r="DP933" s="64"/>
      <c r="DQ933" s="64"/>
      <c r="DR933" s="64"/>
      <c r="DS933" s="64"/>
      <c r="DT933" s="64"/>
      <c r="DU933" s="64"/>
      <c r="DV933" s="64"/>
      <c r="DW933" s="64"/>
      <c r="DX933" s="64"/>
      <c r="DY933" s="64"/>
      <c r="DZ933" s="64"/>
      <c r="EA933" s="64"/>
      <c r="EB933" s="64"/>
      <c r="EC933" s="64"/>
      <c r="ED933" s="64"/>
      <c r="EE933" s="64"/>
      <c r="EF933" s="64"/>
      <c r="EG933" s="64"/>
      <c r="EH933" s="64"/>
      <c r="EI933" s="64"/>
      <c r="EJ933" s="64"/>
      <c r="EK933" s="64"/>
    </row>
    <row r="934" spans="1:141" s="114" customFormat="1">
      <c r="A934" s="113"/>
      <c r="B934" s="62"/>
      <c r="C934" s="63"/>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c r="AW934" s="64"/>
      <c r="AX934" s="64"/>
      <c r="AY934" s="64"/>
      <c r="AZ934" s="64"/>
      <c r="BA934" s="64"/>
      <c r="BB934" s="64"/>
      <c r="BC934" s="64"/>
      <c r="BD934" s="64"/>
      <c r="BE934" s="64"/>
      <c r="BF934" s="64"/>
      <c r="BG934" s="64"/>
      <c r="BH934" s="64"/>
      <c r="BI934" s="64"/>
      <c r="BJ934" s="64"/>
      <c r="BK934" s="64"/>
      <c r="BL934" s="64"/>
      <c r="BM934" s="64"/>
      <c r="BN934" s="64"/>
      <c r="BO934" s="64"/>
      <c r="BP934" s="64"/>
      <c r="BQ934" s="64"/>
      <c r="BR934" s="64"/>
      <c r="BS934" s="64"/>
      <c r="BT934" s="64"/>
      <c r="BU934" s="64"/>
      <c r="BV934" s="64"/>
      <c r="BW934" s="64"/>
      <c r="BX934" s="64"/>
      <c r="BY934" s="64"/>
      <c r="BZ934" s="64"/>
      <c r="CA934" s="64"/>
      <c r="CB934" s="64"/>
      <c r="CC934" s="64"/>
      <c r="CD934" s="64"/>
      <c r="CE934" s="64"/>
      <c r="CF934" s="64"/>
      <c r="CG934" s="64"/>
      <c r="CH934" s="64"/>
      <c r="CI934" s="64"/>
      <c r="CJ934" s="64"/>
      <c r="CK934" s="64"/>
      <c r="CL934" s="64"/>
      <c r="CM934" s="64"/>
      <c r="CN934" s="64"/>
      <c r="CO934" s="64"/>
      <c r="CP934" s="64"/>
      <c r="CQ934" s="64"/>
      <c r="CR934" s="64"/>
      <c r="CS934" s="64"/>
      <c r="CT934" s="64"/>
      <c r="CU934" s="64"/>
      <c r="CV934" s="64"/>
      <c r="CW934" s="64"/>
      <c r="CX934" s="64"/>
      <c r="CY934" s="64"/>
      <c r="CZ934" s="64"/>
      <c r="DA934" s="64"/>
      <c r="DB934" s="64"/>
      <c r="DC934" s="64"/>
      <c r="DD934" s="64"/>
      <c r="DE934" s="64"/>
      <c r="DF934" s="64"/>
      <c r="DG934" s="64"/>
      <c r="DH934" s="64"/>
      <c r="DI934" s="64"/>
      <c r="DJ934" s="64"/>
      <c r="DK934" s="64"/>
      <c r="DL934" s="64"/>
      <c r="DM934" s="64"/>
      <c r="DN934" s="64"/>
      <c r="DO934" s="64"/>
      <c r="DP934" s="64"/>
      <c r="DQ934" s="64"/>
      <c r="DR934" s="64"/>
      <c r="DS934" s="64"/>
      <c r="DT934" s="64"/>
      <c r="DU934" s="64"/>
      <c r="DV934" s="64"/>
      <c r="DW934" s="64"/>
      <c r="DX934" s="64"/>
      <c r="DY934" s="64"/>
      <c r="DZ934" s="64"/>
      <c r="EA934" s="64"/>
      <c r="EB934" s="64"/>
      <c r="EC934" s="64"/>
      <c r="ED934" s="64"/>
      <c r="EE934" s="64"/>
      <c r="EF934" s="64"/>
      <c r="EG934" s="64"/>
      <c r="EH934" s="64"/>
      <c r="EI934" s="64"/>
      <c r="EJ934" s="64"/>
      <c r="EK934" s="64"/>
    </row>
    <row r="935" spans="1:141" s="114" customFormat="1">
      <c r="A935" s="113"/>
      <c r="B935" s="62"/>
      <c r="C935" s="63"/>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c r="AW935" s="64"/>
      <c r="AX935" s="64"/>
      <c r="AY935" s="64"/>
      <c r="AZ935" s="64"/>
      <c r="BA935" s="64"/>
      <c r="BB935" s="64"/>
      <c r="BC935" s="64"/>
      <c r="BD935" s="64"/>
      <c r="BE935" s="64"/>
      <c r="BF935" s="64"/>
      <c r="BG935" s="64"/>
      <c r="BH935" s="64"/>
      <c r="BI935" s="64"/>
      <c r="BJ935" s="64"/>
      <c r="BK935" s="64"/>
      <c r="BL935" s="64"/>
      <c r="BM935" s="64"/>
      <c r="BN935" s="64"/>
      <c r="BO935" s="64"/>
      <c r="BP935" s="64"/>
      <c r="BQ935" s="64"/>
      <c r="BR935" s="64"/>
      <c r="BS935" s="64"/>
      <c r="BT935" s="64"/>
      <c r="BU935" s="64"/>
      <c r="BV935" s="64"/>
      <c r="BW935" s="64"/>
      <c r="BX935" s="64"/>
      <c r="BY935" s="64"/>
      <c r="BZ935" s="64"/>
      <c r="CA935" s="64"/>
      <c r="CB935" s="64"/>
      <c r="CC935" s="64"/>
      <c r="CD935" s="64"/>
      <c r="CE935" s="64"/>
      <c r="CF935" s="64"/>
      <c r="CG935" s="64"/>
      <c r="CH935" s="64"/>
      <c r="CI935" s="64"/>
      <c r="CJ935" s="64"/>
      <c r="CK935" s="64"/>
      <c r="CL935" s="64"/>
      <c r="CM935" s="64"/>
      <c r="CN935" s="64"/>
      <c r="CO935" s="64"/>
      <c r="CP935" s="64"/>
      <c r="CQ935" s="64"/>
      <c r="CR935" s="64"/>
      <c r="CS935" s="64"/>
      <c r="CT935" s="64"/>
      <c r="CU935" s="64"/>
      <c r="CV935" s="64"/>
      <c r="CW935" s="64"/>
      <c r="CX935" s="64"/>
      <c r="CY935" s="64"/>
      <c r="CZ935" s="64"/>
      <c r="DA935" s="64"/>
      <c r="DB935" s="64"/>
      <c r="DC935" s="64"/>
      <c r="DD935" s="64"/>
      <c r="DE935" s="64"/>
      <c r="DF935" s="64"/>
      <c r="DG935" s="64"/>
      <c r="DH935" s="64"/>
      <c r="DI935" s="64"/>
      <c r="DJ935" s="64"/>
      <c r="DK935" s="64"/>
      <c r="DL935" s="64"/>
      <c r="DM935" s="64"/>
      <c r="DN935" s="64"/>
      <c r="DO935" s="64"/>
      <c r="DP935" s="64"/>
      <c r="DQ935" s="64"/>
      <c r="DR935" s="64"/>
      <c r="DS935" s="64"/>
      <c r="DT935" s="64"/>
      <c r="DU935" s="64"/>
      <c r="DV935" s="64"/>
      <c r="DW935" s="64"/>
      <c r="DX935" s="64"/>
      <c r="DY935" s="64"/>
      <c r="DZ935" s="64"/>
      <c r="EA935" s="64"/>
      <c r="EB935" s="64"/>
      <c r="EC935" s="64"/>
      <c r="ED935" s="64"/>
      <c r="EE935" s="64"/>
      <c r="EF935" s="64"/>
      <c r="EG935" s="64"/>
      <c r="EH935" s="64"/>
      <c r="EI935" s="64"/>
      <c r="EJ935" s="64"/>
      <c r="EK935" s="64"/>
    </row>
    <row r="936" spans="1:141" s="114" customFormat="1">
      <c r="A936" s="113"/>
      <c r="B936" s="62"/>
      <c r="C936" s="63"/>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c r="AW936" s="64"/>
      <c r="AX936" s="64"/>
      <c r="AY936" s="64"/>
      <c r="AZ936" s="64"/>
      <c r="BA936" s="64"/>
      <c r="BB936" s="64"/>
      <c r="BC936" s="64"/>
      <c r="BD936" s="64"/>
      <c r="BE936" s="64"/>
      <c r="BF936" s="64"/>
      <c r="BG936" s="64"/>
      <c r="BH936" s="64"/>
      <c r="BI936" s="64"/>
      <c r="BJ936" s="64"/>
      <c r="BK936" s="64"/>
      <c r="BL936" s="64"/>
      <c r="BM936" s="64"/>
      <c r="BN936" s="64"/>
      <c r="BO936" s="64"/>
      <c r="BP936" s="64"/>
      <c r="BQ936" s="64"/>
      <c r="BR936" s="64"/>
      <c r="BS936" s="64"/>
      <c r="BT936" s="64"/>
      <c r="BU936" s="64"/>
      <c r="BV936" s="64"/>
      <c r="BW936" s="64"/>
      <c r="BX936" s="64"/>
      <c r="BY936" s="64"/>
      <c r="BZ936" s="64"/>
      <c r="CA936" s="64"/>
      <c r="CB936" s="64"/>
      <c r="CC936" s="64"/>
      <c r="CD936" s="64"/>
      <c r="CE936" s="64"/>
      <c r="CF936" s="64"/>
      <c r="CG936" s="64"/>
      <c r="CH936" s="64"/>
      <c r="CI936" s="64"/>
      <c r="CJ936" s="64"/>
      <c r="CK936" s="64"/>
      <c r="CL936" s="64"/>
      <c r="CM936" s="64"/>
      <c r="CN936" s="64"/>
      <c r="CO936" s="64"/>
      <c r="CP936" s="64"/>
      <c r="CQ936" s="64"/>
      <c r="CR936" s="64"/>
      <c r="CS936" s="64"/>
      <c r="CT936" s="64"/>
      <c r="CU936" s="64"/>
      <c r="CV936" s="64"/>
      <c r="CW936" s="64"/>
      <c r="CX936" s="64"/>
      <c r="CY936" s="64"/>
      <c r="CZ936" s="64"/>
      <c r="DA936" s="64"/>
      <c r="DB936" s="64"/>
      <c r="DC936" s="64"/>
      <c r="DD936" s="64"/>
      <c r="DE936" s="64"/>
      <c r="DF936" s="64"/>
      <c r="DG936" s="64"/>
      <c r="DH936" s="64"/>
      <c r="DI936" s="64"/>
      <c r="DJ936" s="64"/>
      <c r="DK936" s="64"/>
      <c r="DL936" s="64"/>
      <c r="DM936" s="64"/>
      <c r="DN936" s="64"/>
      <c r="DO936" s="64"/>
      <c r="DP936" s="64"/>
      <c r="DQ936" s="64"/>
      <c r="DR936" s="64"/>
      <c r="DS936" s="64"/>
      <c r="DT936" s="64"/>
      <c r="DU936" s="64"/>
      <c r="DV936" s="64"/>
      <c r="DW936" s="64"/>
      <c r="DX936" s="64"/>
      <c r="DY936" s="64"/>
      <c r="DZ936" s="64"/>
      <c r="EA936" s="64"/>
      <c r="EB936" s="64"/>
      <c r="EC936" s="64"/>
      <c r="ED936" s="64"/>
      <c r="EE936" s="64"/>
      <c r="EF936" s="64"/>
      <c r="EG936" s="64"/>
      <c r="EH936" s="64"/>
      <c r="EI936" s="64"/>
      <c r="EJ936" s="64"/>
      <c r="EK936" s="64"/>
    </row>
    <row r="937" spans="1:141" s="114" customFormat="1">
      <c r="A937" s="113"/>
      <c r="B937" s="62"/>
      <c r="C937" s="63"/>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c r="AW937" s="64"/>
      <c r="AX937" s="64"/>
      <c r="AY937" s="64"/>
      <c r="AZ937" s="64"/>
      <c r="BA937" s="64"/>
      <c r="BB937" s="64"/>
      <c r="BC937" s="64"/>
      <c r="BD937" s="64"/>
      <c r="BE937" s="64"/>
      <c r="BF937" s="64"/>
      <c r="BG937" s="64"/>
      <c r="BH937" s="64"/>
      <c r="BI937" s="64"/>
      <c r="BJ937" s="64"/>
      <c r="BK937" s="64"/>
      <c r="BL937" s="64"/>
      <c r="BM937" s="64"/>
      <c r="BN937" s="64"/>
      <c r="BO937" s="64"/>
      <c r="BP937" s="64"/>
      <c r="BQ937" s="64"/>
      <c r="BR937" s="64"/>
      <c r="BS937" s="64"/>
      <c r="BT937" s="64"/>
      <c r="BU937" s="64"/>
      <c r="BV937" s="64"/>
      <c r="BW937" s="64"/>
      <c r="BX937" s="64"/>
      <c r="BY937" s="64"/>
      <c r="BZ937" s="64"/>
      <c r="CA937" s="64"/>
      <c r="CB937" s="64"/>
      <c r="CC937" s="64"/>
      <c r="CD937" s="64"/>
      <c r="CE937" s="64"/>
      <c r="CF937" s="64"/>
      <c r="CG937" s="64"/>
      <c r="CH937" s="64"/>
      <c r="CI937" s="64"/>
      <c r="CJ937" s="64"/>
      <c r="CK937" s="64"/>
      <c r="CL937" s="64"/>
      <c r="CM937" s="64"/>
      <c r="CN937" s="64"/>
      <c r="CO937" s="64"/>
      <c r="CP937" s="64"/>
      <c r="CQ937" s="64"/>
      <c r="CR937" s="64"/>
      <c r="CS937" s="64"/>
      <c r="CT937" s="64"/>
      <c r="CU937" s="64"/>
      <c r="CV937" s="64"/>
      <c r="CW937" s="64"/>
      <c r="CX937" s="64"/>
      <c r="CY937" s="64"/>
      <c r="CZ937" s="64"/>
      <c r="DA937" s="64"/>
      <c r="DB937" s="64"/>
      <c r="DC937" s="64"/>
      <c r="DD937" s="64"/>
      <c r="DE937" s="64"/>
      <c r="DF937" s="64"/>
      <c r="DG937" s="64"/>
      <c r="DH937" s="64"/>
      <c r="DI937" s="64"/>
      <c r="DJ937" s="64"/>
      <c r="DK937" s="64"/>
      <c r="DL937" s="64"/>
      <c r="DM937" s="64"/>
      <c r="DN937" s="64"/>
      <c r="DO937" s="64"/>
      <c r="DP937" s="64"/>
      <c r="DQ937" s="64"/>
      <c r="DR937" s="64"/>
      <c r="DS937" s="64"/>
      <c r="DT937" s="64"/>
      <c r="DU937" s="64"/>
      <c r="DV937" s="64"/>
      <c r="DW937" s="64"/>
      <c r="DX937" s="64"/>
      <c r="DY937" s="64"/>
      <c r="DZ937" s="64"/>
      <c r="EA937" s="64"/>
      <c r="EB937" s="64"/>
      <c r="EC937" s="64"/>
      <c r="ED937" s="64"/>
      <c r="EE937" s="64"/>
      <c r="EF937" s="64"/>
      <c r="EG937" s="64"/>
      <c r="EH937" s="64"/>
      <c r="EI937" s="64"/>
      <c r="EJ937" s="64"/>
      <c r="EK937" s="64"/>
    </row>
    <row r="938" spans="1:141" s="114" customFormat="1">
      <c r="A938" s="113"/>
      <c r="B938" s="62"/>
      <c r="C938" s="63"/>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c r="AW938" s="64"/>
      <c r="AX938" s="64"/>
      <c r="AY938" s="64"/>
      <c r="AZ938" s="64"/>
      <c r="BA938" s="64"/>
      <c r="BB938" s="64"/>
      <c r="BC938" s="64"/>
      <c r="BD938" s="64"/>
      <c r="BE938" s="64"/>
      <c r="BF938" s="64"/>
      <c r="BG938" s="64"/>
      <c r="BH938" s="64"/>
      <c r="BI938" s="64"/>
      <c r="BJ938" s="64"/>
      <c r="BK938" s="64"/>
      <c r="BL938" s="64"/>
      <c r="BM938" s="64"/>
      <c r="BN938" s="64"/>
      <c r="BO938" s="64"/>
      <c r="BP938" s="64"/>
      <c r="BQ938" s="64"/>
      <c r="BR938" s="64"/>
      <c r="BS938" s="64"/>
      <c r="BT938" s="64"/>
      <c r="BU938" s="64"/>
      <c r="BV938" s="64"/>
      <c r="BW938" s="64"/>
      <c r="BX938" s="64"/>
      <c r="BY938" s="64"/>
      <c r="BZ938" s="64"/>
      <c r="CA938" s="64"/>
      <c r="CB938" s="64"/>
      <c r="CC938" s="64"/>
      <c r="CD938" s="64"/>
      <c r="CE938" s="64"/>
      <c r="CF938" s="64"/>
      <c r="CG938" s="64"/>
      <c r="CH938" s="64"/>
      <c r="CI938" s="64"/>
      <c r="CJ938" s="64"/>
      <c r="CK938" s="64"/>
      <c r="CL938" s="64"/>
      <c r="CM938" s="64"/>
      <c r="CN938" s="64"/>
      <c r="CO938" s="64"/>
      <c r="CP938" s="64"/>
      <c r="CQ938" s="64"/>
      <c r="CR938" s="64"/>
      <c r="CS938" s="64"/>
      <c r="CT938" s="64"/>
      <c r="CU938" s="64"/>
      <c r="CV938" s="64"/>
      <c r="CW938" s="64"/>
      <c r="CX938" s="64"/>
      <c r="CY938" s="64"/>
      <c r="CZ938" s="64"/>
      <c r="DA938" s="64"/>
      <c r="DB938" s="64"/>
      <c r="DC938" s="64"/>
      <c r="DD938" s="64"/>
      <c r="DE938" s="64"/>
      <c r="DF938" s="64"/>
      <c r="DG938" s="64"/>
      <c r="DH938" s="64"/>
      <c r="DI938" s="64"/>
      <c r="DJ938" s="64"/>
      <c r="DK938" s="64"/>
      <c r="DL938" s="64"/>
      <c r="DM938" s="64"/>
      <c r="DN938" s="64"/>
      <c r="DO938" s="64"/>
      <c r="DP938" s="64"/>
      <c r="DQ938" s="64"/>
      <c r="DR938" s="64"/>
      <c r="DS938" s="64"/>
      <c r="DT938" s="64"/>
      <c r="DU938" s="64"/>
      <c r="DV938" s="64"/>
      <c r="DW938" s="64"/>
      <c r="DX938" s="64"/>
      <c r="DY938" s="64"/>
      <c r="DZ938" s="64"/>
      <c r="EA938" s="64"/>
      <c r="EB938" s="64"/>
      <c r="EC938" s="64"/>
      <c r="ED938" s="64"/>
      <c r="EE938" s="64"/>
      <c r="EF938" s="64"/>
      <c r="EG938" s="64"/>
      <c r="EH938" s="64"/>
      <c r="EI938" s="64"/>
      <c r="EJ938" s="64"/>
      <c r="EK938" s="64"/>
    </row>
    <row r="939" spans="1:141" s="114" customFormat="1">
      <c r="A939" s="113"/>
      <c r="B939" s="62"/>
      <c r="C939" s="63"/>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c r="AW939" s="64"/>
      <c r="AX939" s="64"/>
      <c r="AY939" s="64"/>
      <c r="AZ939" s="64"/>
      <c r="BA939" s="64"/>
      <c r="BB939" s="64"/>
      <c r="BC939" s="64"/>
      <c r="BD939" s="64"/>
      <c r="BE939" s="64"/>
      <c r="BF939" s="64"/>
      <c r="BG939" s="64"/>
      <c r="BH939" s="64"/>
      <c r="BI939" s="64"/>
      <c r="BJ939" s="64"/>
      <c r="BK939" s="64"/>
      <c r="BL939" s="64"/>
      <c r="BM939" s="64"/>
      <c r="BN939" s="64"/>
      <c r="BO939" s="64"/>
      <c r="BP939" s="64"/>
      <c r="BQ939" s="64"/>
      <c r="BR939" s="64"/>
      <c r="BS939" s="64"/>
      <c r="BT939" s="64"/>
      <c r="BU939" s="64"/>
      <c r="BV939" s="64"/>
      <c r="BW939" s="64"/>
      <c r="BX939" s="64"/>
      <c r="BY939" s="64"/>
      <c r="BZ939" s="64"/>
      <c r="CA939" s="64"/>
      <c r="CB939" s="64"/>
      <c r="CC939" s="64"/>
      <c r="CD939" s="64"/>
      <c r="CE939" s="64"/>
      <c r="CF939" s="64"/>
      <c r="CG939" s="64"/>
      <c r="CH939" s="64"/>
      <c r="CI939" s="64"/>
      <c r="CJ939" s="64"/>
      <c r="CK939" s="64"/>
      <c r="CL939" s="64"/>
      <c r="CM939" s="64"/>
      <c r="CN939" s="64"/>
      <c r="CO939" s="64"/>
      <c r="CP939" s="64"/>
      <c r="CQ939" s="64"/>
      <c r="CR939" s="64"/>
      <c r="CS939" s="64"/>
      <c r="CT939" s="64"/>
      <c r="CU939" s="64"/>
      <c r="CV939" s="64"/>
      <c r="CW939" s="64"/>
      <c r="CX939" s="64"/>
      <c r="CY939" s="64"/>
      <c r="CZ939" s="64"/>
      <c r="DA939" s="64"/>
      <c r="DB939" s="64"/>
      <c r="DC939" s="64"/>
      <c r="DD939" s="64"/>
      <c r="DE939" s="64"/>
      <c r="DF939" s="64"/>
      <c r="DG939" s="64"/>
      <c r="DH939" s="64"/>
      <c r="DI939" s="64"/>
      <c r="DJ939" s="64"/>
      <c r="DK939" s="64"/>
      <c r="DL939" s="64"/>
      <c r="DM939" s="64"/>
      <c r="DN939" s="64"/>
      <c r="DO939" s="64"/>
      <c r="DP939" s="64"/>
      <c r="DQ939" s="64"/>
      <c r="DR939" s="64"/>
      <c r="DS939" s="64"/>
      <c r="DT939" s="64"/>
      <c r="DU939" s="64"/>
      <c r="DV939" s="64"/>
      <c r="DW939" s="64"/>
      <c r="DX939" s="64"/>
      <c r="DY939" s="64"/>
      <c r="DZ939" s="64"/>
      <c r="EA939" s="64"/>
      <c r="EB939" s="64"/>
      <c r="EC939" s="64"/>
      <c r="ED939" s="64"/>
      <c r="EE939" s="64"/>
      <c r="EF939" s="64"/>
      <c r="EG939" s="64"/>
      <c r="EH939" s="64"/>
      <c r="EI939" s="64"/>
      <c r="EJ939" s="64"/>
      <c r="EK939" s="64"/>
    </row>
    <row r="940" spans="1:141" s="114" customFormat="1">
      <c r="A940" s="113"/>
      <c r="B940" s="62"/>
      <c r="C940" s="63"/>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c r="AW940" s="64"/>
      <c r="AX940" s="64"/>
      <c r="AY940" s="64"/>
      <c r="AZ940" s="64"/>
      <c r="BA940" s="64"/>
      <c r="BB940" s="64"/>
      <c r="BC940" s="64"/>
      <c r="BD940" s="64"/>
      <c r="BE940" s="64"/>
      <c r="BF940" s="64"/>
      <c r="BG940" s="64"/>
      <c r="BH940" s="64"/>
      <c r="BI940" s="64"/>
      <c r="BJ940" s="64"/>
      <c r="BK940" s="64"/>
      <c r="BL940" s="64"/>
      <c r="BM940" s="64"/>
      <c r="BN940" s="64"/>
      <c r="BO940" s="64"/>
      <c r="BP940" s="64"/>
      <c r="BQ940" s="64"/>
      <c r="BR940" s="64"/>
      <c r="BS940" s="64"/>
      <c r="BT940" s="64"/>
      <c r="BU940" s="64"/>
      <c r="BV940" s="64"/>
      <c r="BW940" s="64"/>
      <c r="BX940" s="64"/>
      <c r="BY940" s="64"/>
      <c r="BZ940" s="64"/>
      <c r="CA940" s="64"/>
      <c r="CB940" s="64"/>
      <c r="CC940" s="64"/>
      <c r="CD940" s="64"/>
      <c r="CE940" s="64"/>
      <c r="CF940" s="64"/>
      <c r="CG940" s="64"/>
      <c r="CH940" s="64"/>
      <c r="CI940" s="64"/>
      <c r="CJ940" s="64"/>
      <c r="CK940" s="64"/>
      <c r="CL940" s="64"/>
      <c r="CM940" s="64"/>
      <c r="CN940" s="64"/>
      <c r="CO940" s="64"/>
      <c r="CP940" s="64"/>
      <c r="CQ940" s="64"/>
      <c r="CR940" s="64"/>
      <c r="CS940" s="64"/>
      <c r="CT940" s="64"/>
      <c r="CU940" s="64"/>
      <c r="CV940" s="64"/>
      <c r="CW940" s="64"/>
      <c r="CX940" s="64"/>
      <c r="CY940" s="64"/>
      <c r="CZ940" s="64"/>
      <c r="DA940" s="64"/>
      <c r="DB940" s="64"/>
      <c r="DC940" s="64"/>
      <c r="DD940" s="64"/>
      <c r="DE940" s="64"/>
      <c r="DF940" s="64"/>
      <c r="DG940" s="64"/>
      <c r="DH940" s="64"/>
      <c r="DI940" s="64"/>
      <c r="DJ940" s="64"/>
      <c r="DK940" s="64"/>
      <c r="DL940" s="64"/>
      <c r="DM940" s="64"/>
      <c r="DN940" s="64"/>
      <c r="DO940" s="64"/>
      <c r="DP940" s="64"/>
      <c r="DQ940" s="64"/>
      <c r="DR940" s="64"/>
      <c r="DS940" s="64"/>
      <c r="DT940" s="64"/>
      <c r="DU940" s="64"/>
      <c r="DV940" s="64"/>
      <c r="DW940" s="64"/>
      <c r="DX940" s="64"/>
      <c r="DY940" s="64"/>
      <c r="DZ940" s="64"/>
      <c r="EA940" s="64"/>
      <c r="EB940" s="64"/>
      <c r="EC940" s="64"/>
      <c r="ED940" s="64"/>
      <c r="EE940" s="64"/>
      <c r="EF940" s="64"/>
      <c r="EG940" s="64"/>
      <c r="EH940" s="64"/>
      <c r="EI940" s="64"/>
      <c r="EJ940" s="64"/>
      <c r="EK940" s="64"/>
    </row>
    <row r="941" spans="1:141" s="114" customFormat="1">
      <c r="A941" s="113"/>
      <c r="B941" s="62"/>
      <c r="C941" s="63"/>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c r="AW941" s="64"/>
      <c r="AX941" s="64"/>
      <c r="AY941" s="64"/>
      <c r="AZ941" s="64"/>
      <c r="BA941" s="64"/>
      <c r="BB941" s="64"/>
      <c r="BC941" s="64"/>
      <c r="BD941" s="64"/>
      <c r="BE941" s="64"/>
      <c r="BF941" s="64"/>
      <c r="BG941" s="64"/>
      <c r="BH941" s="64"/>
      <c r="BI941" s="64"/>
      <c r="BJ941" s="64"/>
      <c r="BK941" s="64"/>
      <c r="BL941" s="64"/>
      <c r="BM941" s="64"/>
      <c r="BN941" s="64"/>
      <c r="BO941" s="64"/>
      <c r="BP941" s="64"/>
      <c r="BQ941" s="64"/>
      <c r="BR941" s="64"/>
      <c r="BS941" s="64"/>
      <c r="BT941" s="64"/>
      <c r="BU941" s="64"/>
      <c r="BV941" s="64"/>
      <c r="BW941" s="64"/>
      <c r="BX941" s="64"/>
      <c r="BY941" s="64"/>
      <c r="BZ941" s="64"/>
      <c r="CA941" s="64"/>
      <c r="CB941" s="64"/>
      <c r="CC941" s="64"/>
      <c r="CD941" s="64"/>
      <c r="CE941" s="64"/>
      <c r="CF941" s="64"/>
      <c r="CG941" s="64"/>
      <c r="CH941" s="64"/>
      <c r="CI941" s="64"/>
      <c r="CJ941" s="64"/>
      <c r="CK941" s="64"/>
      <c r="CL941" s="64"/>
      <c r="CM941" s="64"/>
      <c r="CN941" s="64"/>
      <c r="CO941" s="64"/>
      <c r="CP941" s="64"/>
      <c r="CQ941" s="64"/>
      <c r="CR941" s="64"/>
      <c r="CS941" s="64"/>
      <c r="CT941" s="64"/>
      <c r="CU941" s="64"/>
      <c r="CV941" s="64"/>
      <c r="CW941" s="64"/>
      <c r="CX941" s="64"/>
      <c r="CY941" s="64"/>
      <c r="CZ941" s="64"/>
      <c r="DA941" s="64"/>
      <c r="DB941" s="64"/>
      <c r="DC941" s="64"/>
      <c r="DD941" s="64"/>
      <c r="DE941" s="64"/>
      <c r="DF941" s="64"/>
      <c r="DG941" s="64"/>
      <c r="DH941" s="64"/>
      <c r="DI941" s="64"/>
      <c r="DJ941" s="64"/>
      <c r="DK941" s="64"/>
      <c r="DL941" s="64"/>
      <c r="DM941" s="64"/>
      <c r="DN941" s="64"/>
      <c r="DO941" s="64"/>
      <c r="DP941" s="64"/>
      <c r="DQ941" s="64"/>
      <c r="DR941" s="64"/>
      <c r="DS941" s="64"/>
      <c r="DT941" s="64"/>
      <c r="DU941" s="64"/>
      <c r="DV941" s="64"/>
      <c r="DW941" s="64"/>
      <c r="DX941" s="64"/>
      <c r="DY941" s="64"/>
      <c r="DZ941" s="64"/>
      <c r="EA941" s="64"/>
      <c r="EB941" s="64"/>
      <c r="EC941" s="64"/>
      <c r="ED941" s="64"/>
      <c r="EE941" s="64"/>
      <c r="EF941" s="64"/>
      <c r="EG941" s="64"/>
      <c r="EH941" s="64"/>
      <c r="EI941" s="64"/>
      <c r="EJ941" s="64"/>
      <c r="EK941" s="64"/>
    </row>
    <row r="942" spans="1:141" s="114" customFormat="1">
      <c r="A942" s="113"/>
      <c r="B942" s="62"/>
      <c r="C942" s="63"/>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c r="AW942" s="64"/>
      <c r="AX942" s="64"/>
      <c r="AY942" s="64"/>
      <c r="AZ942" s="64"/>
      <c r="BA942" s="64"/>
      <c r="BB942" s="64"/>
      <c r="BC942" s="64"/>
      <c r="BD942" s="64"/>
      <c r="BE942" s="64"/>
      <c r="BF942" s="64"/>
      <c r="BG942" s="64"/>
      <c r="BH942" s="64"/>
      <c r="BI942" s="64"/>
      <c r="BJ942" s="64"/>
      <c r="BK942" s="64"/>
      <c r="BL942" s="64"/>
      <c r="BM942" s="64"/>
      <c r="BN942" s="64"/>
      <c r="BO942" s="64"/>
      <c r="BP942" s="64"/>
      <c r="BQ942" s="64"/>
      <c r="BR942" s="64"/>
      <c r="BS942" s="64"/>
      <c r="BT942" s="64"/>
      <c r="BU942" s="64"/>
      <c r="BV942" s="64"/>
      <c r="BW942" s="64"/>
      <c r="BX942" s="64"/>
      <c r="BY942" s="64"/>
      <c r="BZ942" s="64"/>
      <c r="CA942" s="64"/>
      <c r="CB942" s="64"/>
      <c r="CC942" s="64"/>
      <c r="CD942" s="64"/>
      <c r="CE942" s="64"/>
      <c r="CF942" s="64"/>
      <c r="CG942" s="64"/>
      <c r="CH942" s="64"/>
      <c r="CI942" s="64"/>
      <c r="CJ942" s="64"/>
      <c r="CK942" s="64"/>
      <c r="CL942" s="64"/>
      <c r="CM942" s="64"/>
      <c r="CN942" s="64"/>
      <c r="CO942" s="64"/>
      <c r="CP942" s="64"/>
      <c r="CQ942" s="64"/>
      <c r="CR942" s="64"/>
      <c r="CS942" s="64"/>
      <c r="CT942" s="64"/>
      <c r="CU942" s="64"/>
      <c r="CV942" s="64"/>
      <c r="CW942" s="64"/>
      <c r="CX942" s="64"/>
      <c r="CY942" s="64"/>
      <c r="CZ942" s="64"/>
      <c r="DA942" s="64"/>
      <c r="DB942" s="64"/>
      <c r="DC942" s="64"/>
      <c r="DD942" s="64"/>
      <c r="DE942" s="64"/>
      <c r="DF942" s="64"/>
      <c r="DG942" s="64"/>
      <c r="DH942" s="64"/>
      <c r="DI942" s="64"/>
      <c r="DJ942" s="64"/>
      <c r="DK942" s="64"/>
      <c r="DL942" s="64"/>
      <c r="DM942" s="64"/>
      <c r="DN942" s="64"/>
      <c r="DO942" s="64"/>
      <c r="DP942" s="64"/>
      <c r="DQ942" s="64"/>
      <c r="DR942" s="64"/>
      <c r="DS942" s="64"/>
      <c r="DT942" s="64"/>
      <c r="DU942" s="64"/>
      <c r="DV942" s="64"/>
      <c r="DW942" s="64"/>
      <c r="DX942" s="64"/>
      <c r="DY942" s="64"/>
      <c r="DZ942" s="64"/>
      <c r="EA942" s="64"/>
      <c r="EB942" s="64"/>
      <c r="EC942" s="64"/>
      <c r="ED942" s="64"/>
      <c r="EE942" s="64"/>
      <c r="EF942" s="64"/>
      <c r="EG942" s="64"/>
      <c r="EH942" s="64"/>
      <c r="EI942" s="64"/>
      <c r="EJ942" s="64"/>
      <c r="EK942" s="64"/>
    </row>
    <row r="943" spans="1:141" s="114" customFormat="1">
      <c r="A943" s="113"/>
      <c r="B943" s="62"/>
      <c r="C943" s="63"/>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c r="AW943" s="64"/>
      <c r="AX943" s="64"/>
      <c r="AY943" s="64"/>
      <c r="AZ943" s="64"/>
      <c r="BA943" s="64"/>
      <c r="BB943" s="64"/>
      <c r="BC943" s="64"/>
      <c r="BD943" s="64"/>
      <c r="BE943" s="64"/>
      <c r="BF943" s="64"/>
      <c r="BG943" s="64"/>
      <c r="BH943" s="64"/>
      <c r="BI943" s="64"/>
      <c r="BJ943" s="64"/>
      <c r="BK943" s="64"/>
      <c r="BL943" s="64"/>
      <c r="BM943" s="64"/>
      <c r="BN943" s="64"/>
      <c r="BO943" s="64"/>
      <c r="BP943" s="64"/>
      <c r="BQ943" s="64"/>
      <c r="BR943" s="64"/>
      <c r="BS943" s="64"/>
      <c r="BT943" s="64"/>
      <c r="BU943" s="64"/>
      <c r="BV943" s="64"/>
      <c r="BW943" s="64"/>
      <c r="BX943" s="64"/>
      <c r="BY943" s="64"/>
      <c r="BZ943" s="64"/>
      <c r="CA943" s="64"/>
      <c r="CB943" s="64"/>
      <c r="CC943" s="64"/>
      <c r="CD943" s="64"/>
      <c r="CE943" s="64"/>
      <c r="CF943" s="64"/>
      <c r="CG943" s="64"/>
      <c r="CH943" s="64"/>
      <c r="CI943" s="64"/>
      <c r="CJ943" s="64"/>
      <c r="CK943" s="64"/>
      <c r="CL943" s="64"/>
      <c r="CM943" s="64"/>
      <c r="CN943" s="64"/>
      <c r="CO943" s="64"/>
      <c r="CP943" s="64"/>
      <c r="CQ943" s="64"/>
      <c r="CR943" s="64"/>
      <c r="CS943" s="64"/>
      <c r="CT943" s="64"/>
      <c r="CU943" s="64"/>
      <c r="CV943" s="64"/>
      <c r="CW943" s="64"/>
      <c r="CX943" s="64"/>
      <c r="CY943" s="64"/>
      <c r="CZ943" s="64"/>
      <c r="DA943" s="64"/>
      <c r="DB943" s="64"/>
      <c r="DC943" s="64"/>
      <c r="DD943" s="64"/>
      <c r="DE943" s="64"/>
      <c r="DF943" s="64"/>
      <c r="DG943" s="64"/>
      <c r="DH943" s="64"/>
      <c r="DI943" s="64"/>
      <c r="DJ943" s="64"/>
      <c r="DK943" s="64"/>
      <c r="DL943" s="64"/>
      <c r="DM943" s="64"/>
      <c r="DN943" s="64"/>
      <c r="DO943" s="64"/>
      <c r="DP943" s="64"/>
      <c r="DQ943" s="64"/>
      <c r="DR943" s="64"/>
      <c r="DS943" s="64"/>
      <c r="DT943" s="64"/>
      <c r="DU943" s="64"/>
      <c r="DV943" s="64"/>
      <c r="DW943" s="64"/>
      <c r="DX943" s="64"/>
      <c r="DY943" s="64"/>
      <c r="DZ943" s="64"/>
      <c r="EA943" s="64"/>
      <c r="EB943" s="64"/>
      <c r="EC943" s="64"/>
      <c r="ED943" s="64"/>
      <c r="EE943" s="64"/>
      <c r="EF943" s="64"/>
      <c r="EG943" s="64"/>
      <c r="EH943" s="64"/>
      <c r="EI943" s="64"/>
      <c r="EJ943" s="64"/>
      <c r="EK943" s="64"/>
    </row>
    <row r="944" spans="1:141" s="114" customFormat="1">
      <c r="A944" s="113"/>
      <c r="B944" s="62"/>
      <c r="C944" s="63"/>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c r="AW944" s="64"/>
      <c r="AX944" s="64"/>
      <c r="AY944" s="64"/>
      <c r="AZ944" s="64"/>
      <c r="BA944" s="64"/>
      <c r="BB944" s="64"/>
      <c r="BC944" s="64"/>
      <c r="BD944" s="64"/>
      <c r="BE944" s="64"/>
      <c r="BF944" s="64"/>
      <c r="BG944" s="64"/>
      <c r="BH944" s="64"/>
      <c r="BI944" s="64"/>
      <c r="BJ944" s="64"/>
      <c r="BK944" s="64"/>
      <c r="BL944" s="64"/>
      <c r="BM944" s="64"/>
      <c r="BN944" s="64"/>
      <c r="BO944" s="64"/>
      <c r="BP944" s="64"/>
      <c r="BQ944" s="64"/>
      <c r="BR944" s="64"/>
      <c r="BS944" s="64"/>
      <c r="BT944" s="64"/>
      <c r="BU944" s="64"/>
      <c r="BV944" s="64"/>
      <c r="BW944" s="64"/>
      <c r="BX944" s="64"/>
      <c r="BY944" s="64"/>
      <c r="BZ944" s="64"/>
      <c r="CA944" s="64"/>
      <c r="CB944" s="64"/>
      <c r="CC944" s="64"/>
      <c r="CD944" s="64"/>
      <c r="CE944" s="64"/>
      <c r="CF944" s="64"/>
      <c r="CG944" s="64"/>
      <c r="CH944" s="64"/>
      <c r="CI944" s="64"/>
      <c r="CJ944" s="64"/>
      <c r="CK944" s="64"/>
      <c r="CL944" s="64"/>
      <c r="CM944" s="64"/>
      <c r="CN944" s="64"/>
      <c r="CO944" s="64"/>
      <c r="CP944" s="64"/>
      <c r="CQ944" s="64"/>
      <c r="CR944" s="64"/>
      <c r="CS944" s="64"/>
      <c r="CT944" s="64"/>
      <c r="CU944" s="64"/>
      <c r="CV944" s="64"/>
      <c r="CW944" s="64"/>
      <c r="CX944" s="64"/>
      <c r="CY944" s="64"/>
      <c r="CZ944" s="64"/>
      <c r="DA944" s="64"/>
      <c r="DB944" s="64"/>
      <c r="DC944" s="64"/>
      <c r="DD944" s="64"/>
      <c r="DE944" s="64"/>
      <c r="DF944" s="64"/>
      <c r="DG944" s="64"/>
      <c r="DH944" s="64"/>
      <c r="DI944" s="64"/>
      <c r="DJ944" s="64"/>
      <c r="DK944" s="64"/>
      <c r="DL944" s="64"/>
      <c r="DM944" s="64"/>
      <c r="DN944" s="64"/>
      <c r="DO944" s="64"/>
      <c r="DP944" s="64"/>
      <c r="DQ944" s="64"/>
      <c r="DR944" s="64"/>
      <c r="DS944" s="64"/>
      <c r="DT944" s="64"/>
      <c r="DU944" s="64"/>
      <c r="DV944" s="64"/>
      <c r="DW944" s="64"/>
      <c r="DX944" s="64"/>
      <c r="DY944" s="64"/>
      <c r="DZ944" s="64"/>
      <c r="EA944" s="64"/>
      <c r="EB944" s="64"/>
      <c r="EC944" s="64"/>
      <c r="ED944" s="64"/>
      <c r="EE944" s="64"/>
      <c r="EF944" s="64"/>
      <c r="EG944" s="64"/>
      <c r="EH944" s="64"/>
      <c r="EI944" s="64"/>
      <c r="EJ944" s="64"/>
      <c r="EK944" s="64"/>
    </row>
    <row r="945" spans="1:141" s="114" customFormat="1">
      <c r="A945" s="113"/>
      <c r="B945" s="62"/>
      <c r="C945" s="63"/>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c r="AQ945" s="64"/>
      <c r="AR945" s="64"/>
      <c r="AS945" s="64"/>
      <c r="AT945" s="64"/>
      <c r="AU945" s="64"/>
      <c r="AV945" s="64"/>
      <c r="AW945" s="64"/>
      <c r="AX945" s="64"/>
      <c r="AY945" s="64"/>
      <c r="AZ945" s="64"/>
      <c r="BA945" s="64"/>
      <c r="BB945" s="64"/>
      <c r="BC945" s="64"/>
      <c r="BD945" s="64"/>
      <c r="BE945" s="64"/>
      <c r="BF945" s="64"/>
      <c r="BG945" s="64"/>
      <c r="BH945" s="64"/>
      <c r="BI945" s="64"/>
      <c r="BJ945" s="64"/>
      <c r="BK945" s="64"/>
      <c r="BL945" s="64"/>
      <c r="BM945" s="64"/>
      <c r="BN945" s="64"/>
      <c r="BO945" s="64"/>
      <c r="BP945" s="64"/>
      <c r="BQ945" s="64"/>
      <c r="BR945" s="64"/>
      <c r="BS945" s="64"/>
      <c r="BT945" s="64"/>
      <c r="BU945" s="64"/>
      <c r="BV945" s="64"/>
      <c r="BW945" s="64"/>
      <c r="BX945" s="64"/>
      <c r="BY945" s="64"/>
      <c r="BZ945" s="64"/>
      <c r="CA945" s="64"/>
      <c r="CB945" s="64"/>
      <c r="CC945" s="64"/>
      <c r="CD945" s="64"/>
      <c r="CE945" s="64"/>
      <c r="CF945" s="64"/>
      <c r="CG945" s="64"/>
      <c r="CH945" s="64"/>
      <c r="CI945" s="64"/>
      <c r="CJ945" s="64"/>
      <c r="CK945" s="64"/>
      <c r="CL945" s="64"/>
      <c r="CM945" s="64"/>
      <c r="CN945" s="64"/>
      <c r="CO945" s="64"/>
      <c r="CP945" s="64"/>
      <c r="CQ945" s="64"/>
      <c r="CR945" s="64"/>
      <c r="CS945" s="64"/>
      <c r="CT945" s="64"/>
      <c r="CU945" s="64"/>
      <c r="CV945" s="64"/>
      <c r="CW945" s="64"/>
      <c r="CX945" s="64"/>
      <c r="CY945" s="64"/>
      <c r="CZ945" s="64"/>
      <c r="DA945" s="64"/>
      <c r="DB945" s="64"/>
      <c r="DC945" s="64"/>
      <c r="DD945" s="64"/>
      <c r="DE945" s="64"/>
      <c r="DF945" s="64"/>
      <c r="DG945" s="64"/>
      <c r="DH945" s="64"/>
      <c r="DI945" s="64"/>
      <c r="DJ945" s="64"/>
      <c r="DK945" s="64"/>
      <c r="DL945" s="64"/>
      <c r="DM945" s="64"/>
      <c r="DN945" s="64"/>
      <c r="DO945" s="64"/>
      <c r="DP945" s="64"/>
      <c r="DQ945" s="64"/>
      <c r="DR945" s="64"/>
      <c r="DS945" s="64"/>
      <c r="DT945" s="64"/>
      <c r="DU945" s="64"/>
      <c r="DV945" s="64"/>
      <c r="DW945" s="64"/>
      <c r="DX945" s="64"/>
      <c r="DY945" s="64"/>
      <c r="DZ945" s="64"/>
      <c r="EA945" s="64"/>
      <c r="EB945" s="64"/>
      <c r="EC945" s="64"/>
      <c r="ED945" s="64"/>
      <c r="EE945" s="64"/>
      <c r="EF945" s="64"/>
      <c r="EG945" s="64"/>
      <c r="EH945" s="64"/>
      <c r="EI945" s="64"/>
      <c r="EJ945" s="64"/>
      <c r="EK945" s="64"/>
    </row>
    <row r="946" spans="1:141" s="114" customFormat="1">
      <c r="A946" s="113"/>
      <c r="B946" s="62"/>
      <c r="C946" s="63"/>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c r="AQ946" s="64"/>
      <c r="AR946" s="64"/>
      <c r="AS946" s="64"/>
      <c r="AT946" s="64"/>
      <c r="AU946" s="64"/>
      <c r="AV946" s="64"/>
      <c r="AW946" s="64"/>
      <c r="AX946" s="64"/>
      <c r="AY946" s="64"/>
      <c r="AZ946" s="64"/>
      <c r="BA946" s="64"/>
      <c r="BB946" s="64"/>
      <c r="BC946" s="64"/>
      <c r="BD946" s="64"/>
      <c r="BE946" s="64"/>
      <c r="BF946" s="64"/>
      <c r="BG946" s="64"/>
      <c r="BH946" s="64"/>
      <c r="BI946" s="64"/>
      <c r="BJ946" s="64"/>
      <c r="BK946" s="64"/>
      <c r="BL946" s="64"/>
      <c r="BM946" s="64"/>
      <c r="BN946" s="64"/>
      <c r="BO946" s="64"/>
      <c r="BP946" s="64"/>
      <c r="BQ946" s="64"/>
      <c r="BR946" s="64"/>
      <c r="BS946" s="64"/>
      <c r="BT946" s="64"/>
      <c r="BU946" s="64"/>
      <c r="BV946" s="64"/>
      <c r="BW946" s="64"/>
      <c r="BX946" s="64"/>
      <c r="BY946" s="64"/>
      <c r="BZ946" s="64"/>
      <c r="CA946" s="64"/>
      <c r="CB946" s="64"/>
      <c r="CC946" s="64"/>
      <c r="CD946" s="64"/>
      <c r="CE946" s="64"/>
      <c r="CF946" s="64"/>
      <c r="CG946" s="64"/>
      <c r="CH946" s="64"/>
      <c r="CI946" s="64"/>
      <c r="CJ946" s="64"/>
      <c r="CK946" s="64"/>
      <c r="CL946" s="64"/>
      <c r="CM946" s="64"/>
      <c r="CN946" s="64"/>
      <c r="CO946" s="64"/>
      <c r="CP946" s="64"/>
      <c r="CQ946" s="64"/>
      <c r="CR946" s="64"/>
      <c r="CS946" s="64"/>
      <c r="CT946" s="64"/>
      <c r="CU946" s="64"/>
      <c r="CV946" s="64"/>
      <c r="CW946" s="64"/>
      <c r="CX946" s="64"/>
      <c r="CY946" s="64"/>
      <c r="CZ946" s="64"/>
      <c r="DA946" s="64"/>
      <c r="DB946" s="64"/>
      <c r="DC946" s="64"/>
      <c r="DD946" s="64"/>
      <c r="DE946" s="64"/>
      <c r="DF946" s="64"/>
      <c r="DG946" s="64"/>
      <c r="DH946" s="64"/>
      <c r="DI946" s="64"/>
      <c r="DJ946" s="64"/>
      <c r="DK946" s="64"/>
      <c r="DL946" s="64"/>
      <c r="DM946" s="64"/>
      <c r="DN946" s="64"/>
      <c r="DO946" s="64"/>
      <c r="DP946" s="64"/>
      <c r="DQ946" s="64"/>
      <c r="DR946" s="64"/>
      <c r="DS946" s="64"/>
      <c r="DT946" s="64"/>
      <c r="DU946" s="64"/>
      <c r="DV946" s="64"/>
      <c r="DW946" s="64"/>
      <c r="DX946" s="64"/>
      <c r="DY946" s="64"/>
      <c r="DZ946" s="64"/>
      <c r="EA946" s="64"/>
      <c r="EB946" s="64"/>
      <c r="EC946" s="64"/>
      <c r="ED946" s="64"/>
      <c r="EE946" s="64"/>
      <c r="EF946" s="64"/>
      <c r="EG946" s="64"/>
      <c r="EH946" s="64"/>
      <c r="EI946" s="64"/>
      <c r="EJ946" s="64"/>
      <c r="EK946" s="64"/>
    </row>
    <row r="947" spans="1:141" s="114" customFormat="1">
      <c r="A947" s="113"/>
      <c r="B947" s="62"/>
      <c r="C947" s="63"/>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64"/>
      <c r="BL947" s="64"/>
      <c r="BM947" s="64"/>
      <c r="BN947" s="64"/>
      <c r="BO947" s="64"/>
      <c r="BP947" s="64"/>
      <c r="BQ947" s="64"/>
      <c r="BR947" s="64"/>
      <c r="BS947" s="64"/>
      <c r="BT947" s="64"/>
      <c r="BU947" s="64"/>
      <c r="BV947" s="64"/>
      <c r="BW947" s="64"/>
      <c r="BX947" s="64"/>
      <c r="BY947" s="64"/>
      <c r="BZ947" s="64"/>
      <c r="CA947" s="64"/>
      <c r="CB947" s="64"/>
      <c r="CC947" s="64"/>
      <c r="CD947" s="64"/>
      <c r="CE947" s="64"/>
      <c r="CF947" s="64"/>
      <c r="CG947" s="64"/>
      <c r="CH947" s="64"/>
      <c r="CI947" s="64"/>
      <c r="CJ947" s="64"/>
      <c r="CK947" s="64"/>
      <c r="CL947" s="64"/>
      <c r="CM947" s="64"/>
      <c r="CN947" s="64"/>
      <c r="CO947" s="64"/>
      <c r="CP947" s="64"/>
      <c r="CQ947" s="64"/>
      <c r="CR947" s="64"/>
      <c r="CS947" s="64"/>
      <c r="CT947" s="64"/>
      <c r="CU947" s="64"/>
      <c r="CV947" s="64"/>
      <c r="CW947" s="64"/>
      <c r="CX947" s="64"/>
      <c r="CY947" s="64"/>
      <c r="CZ947" s="64"/>
      <c r="DA947" s="64"/>
      <c r="DB947" s="64"/>
      <c r="DC947" s="64"/>
      <c r="DD947" s="64"/>
      <c r="DE947" s="64"/>
      <c r="DF947" s="64"/>
      <c r="DG947" s="64"/>
      <c r="DH947" s="64"/>
      <c r="DI947" s="64"/>
      <c r="DJ947" s="64"/>
      <c r="DK947" s="64"/>
      <c r="DL947" s="64"/>
      <c r="DM947" s="64"/>
      <c r="DN947" s="64"/>
      <c r="DO947" s="64"/>
      <c r="DP947" s="64"/>
      <c r="DQ947" s="64"/>
      <c r="DR947" s="64"/>
      <c r="DS947" s="64"/>
      <c r="DT947" s="64"/>
      <c r="DU947" s="64"/>
      <c r="DV947" s="64"/>
      <c r="DW947" s="64"/>
      <c r="DX947" s="64"/>
      <c r="DY947" s="64"/>
      <c r="DZ947" s="64"/>
      <c r="EA947" s="64"/>
      <c r="EB947" s="64"/>
      <c r="EC947" s="64"/>
      <c r="ED947" s="64"/>
      <c r="EE947" s="64"/>
      <c r="EF947" s="64"/>
      <c r="EG947" s="64"/>
      <c r="EH947" s="64"/>
      <c r="EI947" s="64"/>
      <c r="EJ947" s="64"/>
      <c r="EK947" s="64"/>
    </row>
    <row r="948" spans="1:141" s="114" customFormat="1">
      <c r="A948" s="113"/>
      <c r="B948" s="62"/>
      <c r="C948" s="63"/>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c r="AQ948" s="64"/>
      <c r="AR948" s="64"/>
      <c r="AS948" s="64"/>
      <c r="AT948" s="64"/>
      <c r="AU948" s="64"/>
      <c r="AV948" s="64"/>
      <c r="AW948" s="64"/>
      <c r="AX948" s="64"/>
      <c r="AY948" s="64"/>
      <c r="AZ948" s="64"/>
      <c r="BA948" s="64"/>
      <c r="BB948" s="64"/>
      <c r="BC948" s="64"/>
      <c r="BD948" s="64"/>
      <c r="BE948" s="64"/>
      <c r="BF948" s="64"/>
      <c r="BG948" s="64"/>
      <c r="BH948" s="64"/>
      <c r="BI948" s="64"/>
      <c r="BJ948" s="64"/>
      <c r="BK948" s="64"/>
      <c r="BL948" s="64"/>
      <c r="BM948" s="64"/>
      <c r="BN948" s="64"/>
      <c r="BO948" s="64"/>
      <c r="BP948" s="64"/>
      <c r="BQ948" s="64"/>
      <c r="BR948" s="64"/>
      <c r="BS948" s="64"/>
      <c r="BT948" s="64"/>
      <c r="BU948" s="64"/>
      <c r="BV948" s="64"/>
      <c r="BW948" s="64"/>
      <c r="BX948" s="64"/>
      <c r="BY948" s="64"/>
      <c r="BZ948" s="64"/>
      <c r="CA948" s="64"/>
      <c r="CB948" s="64"/>
      <c r="CC948" s="64"/>
      <c r="CD948" s="64"/>
      <c r="CE948" s="64"/>
      <c r="CF948" s="64"/>
      <c r="CG948" s="64"/>
      <c r="CH948" s="64"/>
      <c r="CI948" s="64"/>
      <c r="CJ948" s="64"/>
      <c r="CK948" s="64"/>
      <c r="CL948" s="64"/>
      <c r="CM948" s="64"/>
      <c r="CN948" s="64"/>
      <c r="CO948" s="64"/>
      <c r="CP948" s="64"/>
      <c r="CQ948" s="64"/>
      <c r="CR948" s="64"/>
      <c r="CS948" s="64"/>
      <c r="CT948" s="64"/>
      <c r="CU948" s="64"/>
      <c r="CV948" s="64"/>
      <c r="CW948" s="64"/>
      <c r="CX948" s="64"/>
      <c r="CY948" s="64"/>
      <c r="CZ948" s="64"/>
      <c r="DA948" s="64"/>
      <c r="DB948" s="64"/>
      <c r="DC948" s="64"/>
      <c r="DD948" s="64"/>
      <c r="DE948" s="64"/>
      <c r="DF948" s="64"/>
      <c r="DG948" s="64"/>
      <c r="DH948" s="64"/>
      <c r="DI948" s="64"/>
      <c r="DJ948" s="64"/>
      <c r="DK948" s="64"/>
      <c r="DL948" s="64"/>
      <c r="DM948" s="64"/>
      <c r="DN948" s="64"/>
      <c r="DO948" s="64"/>
      <c r="DP948" s="64"/>
      <c r="DQ948" s="64"/>
      <c r="DR948" s="64"/>
      <c r="DS948" s="64"/>
      <c r="DT948" s="64"/>
      <c r="DU948" s="64"/>
      <c r="DV948" s="64"/>
      <c r="DW948" s="64"/>
      <c r="DX948" s="64"/>
      <c r="DY948" s="64"/>
      <c r="DZ948" s="64"/>
      <c r="EA948" s="64"/>
      <c r="EB948" s="64"/>
      <c r="EC948" s="64"/>
      <c r="ED948" s="64"/>
      <c r="EE948" s="64"/>
      <c r="EF948" s="64"/>
      <c r="EG948" s="64"/>
      <c r="EH948" s="64"/>
      <c r="EI948" s="64"/>
      <c r="EJ948" s="64"/>
      <c r="EK948" s="64"/>
    </row>
    <row r="949" spans="1:141" s="114" customFormat="1">
      <c r="A949" s="113"/>
      <c r="B949" s="62"/>
      <c r="C949" s="63"/>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c r="AQ949" s="64"/>
      <c r="AR949" s="64"/>
      <c r="AS949" s="64"/>
      <c r="AT949" s="64"/>
      <c r="AU949" s="64"/>
      <c r="AV949" s="64"/>
      <c r="AW949" s="64"/>
      <c r="AX949" s="64"/>
      <c r="AY949" s="64"/>
      <c r="AZ949" s="64"/>
      <c r="BA949" s="64"/>
      <c r="BB949" s="64"/>
      <c r="BC949" s="64"/>
      <c r="BD949" s="64"/>
      <c r="BE949" s="64"/>
      <c r="BF949" s="64"/>
      <c r="BG949" s="64"/>
      <c r="BH949" s="64"/>
      <c r="BI949" s="64"/>
      <c r="BJ949" s="64"/>
      <c r="BK949" s="64"/>
      <c r="BL949" s="64"/>
      <c r="BM949" s="64"/>
      <c r="BN949" s="64"/>
      <c r="BO949" s="64"/>
      <c r="BP949" s="64"/>
      <c r="BQ949" s="64"/>
      <c r="BR949" s="64"/>
      <c r="BS949" s="64"/>
      <c r="BT949" s="64"/>
      <c r="BU949" s="64"/>
      <c r="BV949" s="64"/>
      <c r="BW949" s="64"/>
      <c r="BX949" s="64"/>
      <c r="BY949" s="64"/>
      <c r="BZ949" s="64"/>
      <c r="CA949" s="64"/>
      <c r="CB949" s="64"/>
      <c r="CC949" s="64"/>
      <c r="CD949" s="64"/>
      <c r="CE949" s="64"/>
      <c r="CF949" s="64"/>
      <c r="CG949" s="64"/>
      <c r="CH949" s="64"/>
      <c r="CI949" s="64"/>
      <c r="CJ949" s="64"/>
      <c r="CK949" s="64"/>
      <c r="CL949" s="64"/>
      <c r="CM949" s="64"/>
      <c r="CN949" s="64"/>
      <c r="CO949" s="64"/>
      <c r="CP949" s="64"/>
      <c r="CQ949" s="64"/>
      <c r="CR949" s="64"/>
      <c r="CS949" s="64"/>
      <c r="CT949" s="64"/>
      <c r="CU949" s="64"/>
      <c r="CV949" s="64"/>
      <c r="CW949" s="64"/>
      <c r="CX949" s="64"/>
      <c r="CY949" s="64"/>
      <c r="CZ949" s="64"/>
      <c r="DA949" s="64"/>
      <c r="DB949" s="64"/>
      <c r="DC949" s="64"/>
      <c r="DD949" s="64"/>
      <c r="DE949" s="64"/>
      <c r="DF949" s="64"/>
      <c r="DG949" s="64"/>
      <c r="DH949" s="64"/>
      <c r="DI949" s="64"/>
      <c r="DJ949" s="64"/>
      <c r="DK949" s="64"/>
      <c r="DL949" s="64"/>
      <c r="DM949" s="64"/>
      <c r="DN949" s="64"/>
      <c r="DO949" s="64"/>
      <c r="DP949" s="64"/>
      <c r="DQ949" s="64"/>
      <c r="DR949" s="64"/>
      <c r="DS949" s="64"/>
      <c r="DT949" s="64"/>
      <c r="DU949" s="64"/>
      <c r="DV949" s="64"/>
      <c r="DW949" s="64"/>
      <c r="DX949" s="64"/>
      <c r="DY949" s="64"/>
      <c r="DZ949" s="64"/>
      <c r="EA949" s="64"/>
      <c r="EB949" s="64"/>
      <c r="EC949" s="64"/>
      <c r="ED949" s="64"/>
      <c r="EE949" s="64"/>
      <c r="EF949" s="64"/>
      <c r="EG949" s="64"/>
      <c r="EH949" s="64"/>
      <c r="EI949" s="64"/>
      <c r="EJ949" s="64"/>
      <c r="EK949" s="64"/>
    </row>
    <row r="950" spans="1:141" s="114" customFormat="1">
      <c r="A950" s="113"/>
      <c r="B950" s="62"/>
      <c r="C950" s="63"/>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c r="AQ950" s="64"/>
      <c r="AR950" s="64"/>
      <c r="AS950" s="64"/>
      <c r="AT950" s="64"/>
      <c r="AU950" s="64"/>
      <c r="AV950" s="64"/>
      <c r="AW950" s="64"/>
      <c r="AX950" s="64"/>
      <c r="AY950" s="64"/>
      <c r="AZ950" s="64"/>
      <c r="BA950" s="64"/>
      <c r="BB950" s="64"/>
      <c r="BC950" s="64"/>
      <c r="BD950" s="64"/>
      <c r="BE950" s="64"/>
      <c r="BF950" s="64"/>
      <c r="BG950" s="64"/>
      <c r="BH950" s="64"/>
      <c r="BI950" s="64"/>
      <c r="BJ950" s="64"/>
      <c r="BK950" s="64"/>
      <c r="BL950" s="64"/>
      <c r="BM950" s="64"/>
      <c r="BN950" s="64"/>
      <c r="BO950" s="64"/>
      <c r="BP950" s="64"/>
      <c r="BQ950" s="64"/>
      <c r="BR950" s="64"/>
      <c r="BS950" s="64"/>
      <c r="BT950" s="64"/>
      <c r="BU950" s="64"/>
      <c r="BV950" s="64"/>
      <c r="BW950" s="64"/>
      <c r="BX950" s="64"/>
      <c r="BY950" s="64"/>
      <c r="BZ950" s="64"/>
      <c r="CA950" s="64"/>
      <c r="CB950" s="64"/>
      <c r="CC950" s="64"/>
      <c r="CD950" s="64"/>
      <c r="CE950" s="64"/>
      <c r="CF950" s="64"/>
      <c r="CG950" s="64"/>
      <c r="CH950" s="64"/>
      <c r="CI950" s="64"/>
      <c r="CJ950" s="64"/>
      <c r="CK950" s="64"/>
      <c r="CL950" s="64"/>
      <c r="CM950" s="64"/>
      <c r="CN950" s="64"/>
      <c r="CO950" s="64"/>
      <c r="CP950" s="64"/>
      <c r="CQ950" s="64"/>
      <c r="CR950" s="64"/>
      <c r="CS950" s="64"/>
      <c r="CT950" s="64"/>
      <c r="CU950" s="64"/>
      <c r="CV950" s="64"/>
      <c r="CW950" s="64"/>
      <c r="CX950" s="64"/>
      <c r="CY950" s="64"/>
      <c r="CZ950" s="64"/>
      <c r="DA950" s="64"/>
      <c r="DB950" s="64"/>
      <c r="DC950" s="64"/>
      <c r="DD950" s="64"/>
      <c r="DE950" s="64"/>
      <c r="DF950" s="64"/>
      <c r="DG950" s="64"/>
      <c r="DH950" s="64"/>
      <c r="DI950" s="64"/>
      <c r="DJ950" s="64"/>
      <c r="DK950" s="64"/>
      <c r="DL950" s="64"/>
      <c r="DM950" s="64"/>
      <c r="DN950" s="64"/>
      <c r="DO950" s="64"/>
      <c r="DP950" s="64"/>
      <c r="DQ950" s="64"/>
      <c r="DR950" s="64"/>
      <c r="DS950" s="64"/>
      <c r="DT950" s="64"/>
      <c r="DU950" s="64"/>
      <c r="DV950" s="64"/>
      <c r="DW950" s="64"/>
      <c r="DX950" s="64"/>
      <c r="DY950" s="64"/>
      <c r="DZ950" s="64"/>
      <c r="EA950" s="64"/>
      <c r="EB950" s="64"/>
      <c r="EC950" s="64"/>
      <c r="ED950" s="64"/>
      <c r="EE950" s="64"/>
      <c r="EF950" s="64"/>
      <c r="EG950" s="64"/>
      <c r="EH950" s="64"/>
      <c r="EI950" s="64"/>
      <c r="EJ950" s="64"/>
      <c r="EK950" s="64"/>
    </row>
    <row r="951" spans="1:141" s="114" customFormat="1">
      <c r="A951" s="113"/>
      <c r="B951" s="62"/>
      <c r="C951" s="63"/>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c r="AW951" s="64"/>
      <c r="AX951" s="64"/>
      <c r="AY951" s="64"/>
      <c r="AZ951" s="64"/>
      <c r="BA951" s="64"/>
      <c r="BB951" s="64"/>
      <c r="BC951" s="64"/>
      <c r="BD951" s="64"/>
      <c r="BE951" s="64"/>
      <c r="BF951" s="64"/>
      <c r="BG951" s="64"/>
      <c r="BH951" s="64"/>
      <c r="BI951" s="64"/>
      <c r="BJ951" s="64"/>
      <c r="BK951" s="64"/>
      <c r="BL951" s="64"/>
      <c r="BM951" s="64"/>
      <c r="BN951" s="64"/>
      <c r="BO951" s="64"/>
      <c r="BP951" s="64"/>
      <c r="BQ951" s="64"/>
      <c r="BR951" s="64"/>
      <c r="BS951" s="64"/>
      <c r="BT951" s="64"/>
      <c r="BU951" s="64"/>
      <c r="BV951" s="64"/>
      <c r="BW951" s="64"/>
      <c r="BX951" s="64"/>
      <c r="BY951" s="64"/>
      <c r="BZ951" s="64"/>
      <c r="CA951" s="64"/>
      <c r="CB951" s="64"/>
      <c r="CC951" s="64"/>
      <c r="CD951" s="64"/>
      <c r="CE951" s="64"/>
      <c r="CF951" s="64"/>
      <c r="CG951" s="64"/>
      <c r="CH951" s="64"/>
      <c r="CI951" s="64"/>
      <c r="CJ951" s="64"/>
      <c r="CK951" s="64"/>
      <c r="CL951" s="64"/>
      <c r="CM951" s="64"/>
      <c r="CN951" s="64"/>
      <c r="CO951" s="64"/>
      <c r="CP951" s="64"/>
      <c r="CQ951" s="64"/>
      <c r="CR951" s="64"/>
      <c r="CS951" s="64"/>
      <c r="CT951" s="64"/>
      <c r="CU951" s="64"/>
      <c r="CV951" s="64"/>
      <c r="CW951" s="64"/>
      <c r="CX951" s="64"/>
      <c r="CY951" s="64"/>
      <c r="CZ951" s="64"/>
      <c r="DA951" s="64"/>
      <c r="DB951" s="64"/>
      <c r="DC951" s="64"/>
      <c r="DD951" s="64"/>
      <c r="DE951" s="64"/>
      <c r="DF951" s="64"/>
      <c r="DG951" s="64"/>
      <c r="DH951" s="64"/>
      <c r="DI951" s="64"/>
      <c r="DJ951" s="64"/>
      <c r="DK951" s="64"/>
      <c r="DL951" s="64"/>
      <c r="DM951" s="64"/>
      <c r="DN951" s="64"/>
      <c r="DO951" s="64"/>
      <c r="DP951" s="64"/>
      <c r="DQ951" s="64"/>
      <c r="DR951" s="64"/>
      <c r="DS951" s="64"/>
      <c r="DT951" s="64"/>
      <c r="DU951" s="64"/>
      <c r="DV951" s="64"/>
      <c r="DW951" s="64"/>
      <c r="DX951" s="64"/>
      <c r="DY951" s="64"/>
      <c r="DZ951" s="64"/>
      <c r="EA951" s="64"/>
      <c r="EB951" s="64"/>
      <c r="EC951" s="64"/>
      <c r="ED951" s="64"/>
      <c r="EE951" s="64"/>
      <c r="EF951" s="64"/>
      <c r="EG951" s="64"/>
      <c r="EH951" s="64"/>
      <c r="EI951" s="64"/>
      <c r="EJ951" s="64"/>
      <c r="EK951" s="64"/>
    </row>
    <row r="952" spans="1:141" s="114" customFormat="1">
      <c r="A952" s="113"/>
      <c r="B952" s="62"/>
      <c r="C952" s="63"/>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c r="AW952" s="64"/>
      <c r="AX952" s="64"/>
      <c r="AY952" s="64"/>
      <c r="AZ952" s="64"/>
      <c r="BA952" s="64"/>
      <c r="BB952" s="64"/>
      <c r="BC952" s="64"/>
      <c r="BD952" s="64"/>
      <c r="BE952" s="64"/>
      <c r="BF952" s="64"/>
      <c r="BG952" s="64"/>
      <c r="BH952" s="64"/>
      <c r="BI952" s="64"/>
      <c r="BJ952" s="64"/>
      <c r="BK952" s="64"/>
      <c r="BL952" s="64"/>
      <c r="BM952" s="64"/>
      <c r="BN952" s="64"/>
      <c r="BO952" s="64"/>
      <c r="BP952" s="64"/>
      <c r="BQ952" s="64"/>
      <c r="BR952" s="64"/>
      <c r="BS952" s="64"/>
      <c r="BT952" s="64"/>
      <c r="BU952" s="64"/>
      <c r="BV952" s="64"/>
      <c r="BW952" s="64"/>
      <c r="BX952" s="64"/>
      <c r="BY952" s="64"/>
      <c r="BZ952" s="64"/>
      <c r="CA952" s="64"/>
      <c r="CB952" s="64"/>
      <c r="CC952" s="64"/>
      <c r="CD952" s="64"/>
      <c r="CE952" s="64"/>
      <c r="CF952" s="64"/>
      <c r="CG952" s="64"/>
      <c r="CH952" s="64"/>
      <c r="CI952" s="64"/>
      <c r="CJ952" s="64"/>
      <c r="CK952" s="64"/>
      <c r="CL952" s="64"/>
      <c r="CM952" s="64"/>
      <c r="CN952" s="64"/>
      <c r="CO952" s="64"/>
      <c r="CP952" s="64"/>
      <c r="CQ952" s="64"/>
      <c r="CR952" s="64"/>
      <c r="CS952" s="64"/>
      <c r="CT952" s="64"/>
      <c r="CU952" s="64"/>
      <c r="CV952" s="64"/>
      <c r="CW952" s="64"/>
      <c r="CX952" s="64"/>
      <c r="CY952" s="64"/>
      <c r="CZ952" s="64"/>
      <c r="DA952" s="64"/>
      <c r="DB952" s="64"/>
      <c r="DC952" s="64"/>
      <c r="DD952" s="64"/>
      <c r="DE952" s="64"/>
      <c r="DF952" s="64"/>
      <c r="DG952" s="64"/>
      <c r="DH952" s="64"/>
      <c r="DI952" s="64"/>
      <c r="DJ952" s="64"/>
      <c r="DK952" s="64"/>
      <c r="DL952" s="64"/>
      <c r="DM952" s="64"/>
      <c r="DN952" s="64"/>
      <c r="DO952" s="64"/>
      <c r="DP952" s="64"/>
      <c r="DQ952" s="64"/>
      <c r="DR952" s="64"/>
      <c r="DS952" s="64"/>
      <c r="DT952" s="64"/>
      <c r="DU952" s="64"/>
      <c r="DV952" s="64"/>
      <c r="DW952" s="64"/>
      <c r="DX952" s="64"/>
      <c r="DY952" s="64"/>
      <c r="DZ952" s="64"/>
      <c r="EA952" s="64"/>
      <c r="EB952" s="64"/>
      <c r="EC952" s="64"/>
      <c r="ED952" s="64"/>
      <c r="EE952" s="64"/>
      <c r="EF952" s="64"/>
      <c r="EG952" s="64"/>
      <c r="EH952" s="64"/>
      <c r="EI952" s="64"/>
      <c r="EJ952" s="64"/>
      <c r="EK952" s="64"/>
    </row>
    <row r="953" spans="1:141" s="114" customFormat="1">
      <c r="A953" s="113"/>
      <c r="B953" s="62"/>
      <c r="C953" s="63"/>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c r="AW953" s="64"/>
      <c r="AX953" s="64"/>
      <c r="AY953" s="64"/>
      <c r="AZ953" s="64"/>
      <c r="BA953" s="64"/>
      <c r="BB953" s="64"/>
      <c r="BC953" s="64"/>
      <c r="BD953" s="64"/>
      <c r="BE953" s="64"/>
      <c r="BF953" s="64"/>
      <c r="BG953" s="64"/>
      <c r="BH953" s="64"/>
      <c r="BI953" s="64"/>
      <c r="BJ953" s="64"/>
      <c r="BK953" s="64"/>
      <c r="BL953" s="64"/>
      <c r="BM953" s="64"/>
      <c r="BN953" s="64"/>
      <c r="BO953" s="64"/>
      <c r="BP953" s="64"/>
      <c r="BQ953" s="64"/>
      <c r="BR953" s="64"/>
      <c r="BS953" s="64"/>
      <c r="BT953" s="64"/>
      <c r="BU953" s="64"/>
      <c r="BV953" s="64"/>
      <c r="BW953" s="64"/>
      <c r="BX953" s="64"/>
      <c r="BY953" s="64"/>
      <c r="BZ953" s="64"/>
      <c r="CA953" s="64"/>
      <c r="CB953" s="64"/>
      <c r="CC953" s="64"/>
      <c r="CD953" s="64"/>
      <c r="CE953" s="64"/>
      <c r="CF953" s="64"/>
      <c r="CG953" s="64"/>
      <c r="CH953" s="64"/>
      <c r="CI953" s="64"/>
      <c r="CJ953" s="64"/>
      <c r="CK953" s="64"/>
      <c r="CL953" s="64"/>
      <c r="CM953" s="64"/>
      <c r="CN953" s="64"/>
      <c r="CO953" s="64"/>
      <c r="CP953" s="64"/>
      <c r="CQ953" s="64"/>
      <c r="CR953" s="64"/>
      <c r="CS953" s="64"/>
      <c r="CT953" s="64"/>
      <c r="CU953" s="64"/>
      <c r="CV953" s="64"/>
      <c r="CW953" s="64"/>
      <c r="CX953" s="64"/>
      <c r="CY953" s="64"/>
      <c r="CZ953" s="64"/>
      <c r="DA953" s="64"/>
      <c r="DB953" s="64"/>
      <c r="DC953" s="64"/>
      <c r="DD953" s="64"/>
      <c r="DE953" s="64"/>
      <c r="DF953" s="64"/>
      <c r="DG953" s="64"/>
      <c r="DH953" s="64"/>
      <c r="DI953" s="64"/>
      <c r="DJ953" s="64"/>
      <c r="DK953" s="64"/>
      <c r="DL953" s="64"/>
      <c r="DM953" s="64"/>
      <c r="DN953" s="64"/>
      <c r="DO953" s="64"/>
      <c r="DP953" s="64"/>
      <c r="DQ953" s="64"/>
      <c r="DR953" s="64"/>
      <c r="DS953" s="64"/>
      <c r="DT953" s="64"/>
      <c r="DU953" s="64"/>
      <c r="DV953" s="64"/>
      <c r="DW953" s="64"/>
      <c r="DX953" s="64"/>
      <c r="DY953" s="64"/>
      <c r="DZ953" s="64"/>
      <c r="EA953" s="64"/>
      <c r="EB953" s="64"/>
      <c r="EC953" s="64"/>
      <c r="ED953" s="64"/>
      <c r="EE953" s="64"/>
      <c r="EF953" s="64"/>
      <c r="EG953" s="64"/>
      <c r="EH953" s="64"/>
      <c r="EI953" s="64"/>
      <c r="EJ953" s="64"/>
      <c r="EK953" s="64"/>
    </row>
    <row r="954" spans="1:141" s="114" customFormat="1">
      <c r="A954" s="113"/>
      <c r="B954" s="62"/>
      <c r="C954" s="63"/>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c r="AQ954" s="64"/>
      <c r="AR954" s="64"/>
      <c r="AS954" s="64"/>
      <c r="AT954" s="64"/>
      <c r="AU954" s="64"/>
      <c r="AV954" s="64"/>
      <c r="AW954" s="64"/>
      <c r="AX954" s="64"/>
      <c r="AY954" s="64"/>
      <c r="AZ954" s="64"/>
      <c r="BA954" s="64"/>
      <c r="BB954" s="64"/>
      <c r="BC954" s="64"/>
      <c r="BD954" s="64"/>
      <c r="BE954" s="64"/>
      <c r="BF954" s="64"/>
      <c r="BG954" s="64"/>
      <c r="BH954" s="64"/>
      <c r="BI954" s="64"/>
      <c r="BJ954" s="64"/>
      <c r="BK954" s="64"/>
      <c r="BL954" s="64"/>
      <c r="BM954" s="64"/>
      <c r="BN954" s="64"/>
      <c r="BO954" s="64"/>
      <c r="BP954" s="64"/>
      <c r="BQ954" s="64"/>
      <c r="BR954" s="64"/>
      <c r="BS954" s="64"/>
      <c r="BT954" s="64"/>
      <c r="BU954" s="64"/>
      <c r="BV954" s="64"/>
      <c r="BW954" s="64"/>
      <c r="BX954" s="64"/>
      <c r="BY954" s="64"/>
      <c r="BZ954" s="64"/>
      <c r="CA954" s="64"/>
      <c r="CB954" s="64"/>
      <c r="CC954" s="64"/>
      <c r="CD954" s="64"/>
      <c r="CE954" s="64"/>
      <c r="CF954" s="64"/>
      <c r="CG954" s="64"/>
      <c r="CH954" s="64"/>
      <c r="CI954" s="64"/>
      <c r="CJ954" s="64"/>
      <c r="CK954" s="64"/>
      <c r="CL954" s="64"/>
      <c r="CM954" s="64"/>
      <c r="CN954" s="64"/>
      <c r="CO954" s="64"/>
      <c r="CP954" s="64"/>
      <c r="CQ954" s="64"/>
      <c r="CR954" s="64"/>
      <c r="CS954" s="64"/>
      <c r="CT954" s="64"/>
      <c r="CU954" s="64"/>
      <c r="CV954" s="64"/>
      <c r="CW954" s="64"/>
      <c r="CX954" s="64"/>
      <c r="CY954" s="64"/>
      <c r="CZ954" s="64"/>
      <c r="DA954" s="64"/>
      <c r="DB954" s="64"/>
      <c r="DC954" s="64"/>
      <c r="DD954" s="64"/>
      <c r="DE954" s="64"/>
      <c r="DF954" s="64"/>
      <c r="DG954" s="64"/>
      <c r="DH954" s="64"/>
      <c r="DI954" s="64"/>
      <c r="DJ954" s="64"/>
      <c r="DK954" s="64"/>
      <c r="DL954" s="64"/>
      <c r="DM954" s="64"/>
      <c r="DN954" s="64"/>
      <c r="DO954" s="64"/>
      <c r="DP954" s="64"/>
      <c r="DQ954" s="64"/>
      <c r="DR954" s="64"/>
      <c r="DS954" s="64"/>
      <c r="DT954" s="64"/>
      <c r="DU954" s="64"/>
      <c r="DV954" s="64"/>
      <c r="DW954" s="64"/>
      <c r="DX954" s="64"/>
      <c r="DY954" s="64"/>
      <c r="DZ954" s="64"/>
      <c r="EA954" s="64"/>
      <c r="EB954" s="64"/>
      <c r="EC954" s="64"/>
      <c r="ED954" s="64"/>
      <c r="EE954" s="64"/>
      <c r="EF954" s="64"/>
      <c r="EG954" s="64"/>
      <c r="EH954" s="64"/>
      <c r="EI954" s="64"/>
      <c r="EJ954" s="64"/>
      <c r="EK954" s="64"/>
    </row>
    <row r="955" spans="1:141" s="114" customFormat="1">
      <c r="A955" s="113"/>
      <c r="B955" s="62"/>
      <c r="C955" s="63"/>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c r="AW955" s="64"/>
      <c r="AX955" s="64"/>
      <c r="AY955" s="64"/>
      <c r="AZ955" s="64"/>
      <c r="BA955" s="64"/>
      <c r="BB955" s="64"/>
      <c r="BC955" s="64"/>
      <c r="BD955" s="64"/>
      <c r="BE955" s="64"/>
      <c r="BF955" s="64"/>
      <c r="BG955" s="64"/>
      <c r="BH955" s="64"/>
      <c r="BI955" s="64"/>
      <c r="BJ955" s="64"/>
      <c r="BK955" s="64"/>
      <c r="BL955" s="64"/>
      <c r="BM955" s="64"/>
      <c r="BN955" s="64"/>
      <c r="BO955" s="64"/>
      <c r="BP955" s="64"/>
      <c r="BQ955" s="64"/>
      <c r="BR955" s="64"/>
      <c r="BS955" s="64"/>
      <c r="BT955" s="64"/>
      <c r="BU955" s="64"/>
      <c r="BV955" s="64"/>
      <c r="BW955" s="64"/>
      <c r="BX955" s="64"/>
      <c r="BY955" s="64"/>
      <c r="BZ955" s="64"/>
      <c r="CA955" s="64"/>
      <c r="CB955" s="64"/>
      <c r="CC955" s="64"/>
      <c r="CD955" s="64"/>
      <c r="CE955" s="64"/>
      <c r="CF955" s="64"/>
      <c r="CG955" s="64"/>
      <c r="CH955" s="64"/>
      <c r="CI955" s="64"/>
      <c r="CJ955" s="64"/>
      <c r="CK955" s="64"/>
      <c r="CL955" s="64"/>
      <c r="CM955" s="64"/>
      <c r="CN955" s="64"/>
      <c r="CO955" s="64"/>
      <c r="CP955" s="64"/>
      <c r="CQ955" s="64"/>
      <c r="CR955" s="64"/>
      <c r="CS955" s="64"/>
      <c r="CT955" s="64"/>
      <c r="CU955" s="64"/>
      <c r="CV955" s="64"/>
      <c r="CW955" s="64"/>
      <c r="CX955" s="64"/>
      <c r="CY955" s="64"/>
      <c r="CZ955" s="64"/>
      <c r="DA955" s="64"/>
      <c r="DB955" s="64"/>
      <c r="DC955" s="64"/>
      <c r="DD955" s="64"/>
      <c r="DE955" s="64"/>
      <c r="DF955" s="64"/>
      <c r="DG955" s="64"/>
      <c r="DH955" s="64"/>
      <c r="DI955" s="64"/>
      <c r="DJ955" s="64"/>
      <c r="DK955" s="64"/>
      <c r="DL955" s="64"/>
      <c r="DM955" s="64"/>
      <c r="DN955" s="64"/>
      <c r="DO955" s="64"/>
      <c r="DP955" s="64"/>
      <c r="DQ955" s="64"/>
      <c r="DR955" s="64"/>
      <c r="DS955" s="64"/>
      <c r="DT955" s="64"/>
      <c r="DU955" s="64"/>
      <c r="DV955" s="64"/>
      <c r="DW955" s="64"/>
      <c r="DX955" s="64"/>
      <c r="DY955" s="64"/>
      <c r="DZ955" s="64"/>
      <c r="EA955" s="64"/>
      <c r="EB955" s="64"/>
      <c r="EC955" s="64"/>
      <c r="ED955" s="64"/>
      <c r="EE955" s="64"/>
      <c r="EF955" s="64"/>
      <c r="EG955" s="64"/>
      <c r="EH955" s="64"/>
      <c r="EI955" s="64"/>
      <c r="EJ955" s="64"/>
      <c r="EK955" s="64"/>
    </row>
    <row r="956" spans="1:141" s="114" customFormat="1">
      <c r="A956" s="113"/>
      <c r="B956" s="62"/>
      <c r="C956" s="63"/>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c r="AQ956" s="64"/>
      <c r="AR956" s="64"/>
      <c r="AS956" s="64"/>
      <c r="AT956" s="64"/>
      <c r="AU956" s="64"/>
      <c r="AV956" s="64"/>
      <c r="AW956" s="64"/>
      <c r="AX956" s="64"/>
      <c r="AY956" s="64"/>
      <c r="AZ956" s="64"/>
      <c r="BA956" s="64"/>
      <c r="BB956" s="64"/>
      <c r="BC956" s="64"/>
      <c r="BD956" s="64"/>
      <c r="BE956" s="64"/>
      <c r="BF956" s="64"/>
      <c r="BG956" s="64"/>
      <c r="BH956" s="64"/>
      <c r="BI956" s="64"/>
      <c r="BJ956" s="64"/>
      <c r="BK956" s="64"/>
      <c r="BL956" s="64"/>
      <c r="BM956" s="64"/>
      <c r="BN956" s="64"/>
      <c r="BO956" s="64"/>
      <c r="BP956" s="64"/>
      <c r="BQ956" s="64"/>
      <c r="BR956" s="64"/>
      <c r="BS956" s="64"/>
      <c r="BT956" s="64"/>
      <c r="BU956" s="64"/>
      <c r="BV956" s="64"/>
      <c r="BW956" s="64"/>
      <c r="BX956" s="64"/>
      <c r="BY956" s="64"/>
      <c r="BZ956" s="64"/>
      <c r="CA956" s="64"/>
      <c r="CB956" s="64"/>
      <c r="CC956" s="64"/>
      <c r="CD956" s="64"/>
      <c r="CE956" s="64"/>
      <c r="CF956" s="64"/>
      <c r="CG956" s="64"/>
      <c r="CH956" s="64"/>
      <c r="CI956" s="64"/>
      <c r="CJ956" s="64"/>
      <c r="CK956" s="64"/>
      <c r="CL956" s="64"/>
      <c r="CM956" s="64"/>
      <c r="CN956" s="64"/>
      <c r="CO956" s="64"/>
      <c r="CP956" s="64"/>
      <c r="CQ956" s="64"/>
      <c r="CR956" s="64"/>
      <c r="CS956" s="64"/>
      <c r="CT956" s="64"/>
      <c r="CU956" s="64"/>
      <c r="CV956" s="64"/>
      <c r="CW956" s="64"/>
      <c r="CX956" s="64"/>
      <c r="CY956" s="64"/>
      <c r="CZ956" s="64"/>
      <c r="DA956" s="64"/>
      <c r="DB956" s="64"/>
      <c r="DC956" s="64"/>
      <c r="DD956" s="64"/>
      <c r="DE956" s="64"/>
      <c r="DF956" s="64"/>
      <c r="DG956" s="64"/>
      <c r="DH956" s="64"/>
      <c r="DI956" s="64"/>
      <c r="DJ956" s="64"/>
      <c r="DK956" s="64"/>
      <c r="DL956" s="64"/>
      <c r="DM956" s="64"/>
      <c r="DN956" s="64"/>
      <c r="DO956" s="64"/>
      <c r="DP956" s="64"/>
      <c r="DQ956" s="64"/>
      <c r="DR956" s="64"/>
      <c r="DS956" s="64"/>
      <c r="DT956" s="64"/>
      <c r="DU956" s="64"/>
      <c r="DV956" s="64"/>
      <c r="DW956" s="64"/>
      <c r="DX956" s="64"/>
      <c r="DY956" s="64"/>
      <c r="DZ956" s="64"/>
      <c r="EA956" s="64"/>
      <c r="EB956" s="64"/>
      <c r="EC956" s="64"/>
      <c r="ED956" s="64"/>
      <c r="EE956" s="64"/>
      <c r="EF956" s="64"/>
      <c r="EG956" s="64"/>
      <c r="EH956" s="64"/>
      <c r="EI956" s="64"/>
      <c r="EJ956" s="64"/>
      <c r="EK956" s="64"/>
    </row>
    <row r="957" spans="1:141" s="114" customFormat="1">
      <c r="A957" s="113"/>
      <c r="B957" s="62"/>
      <c r="C957" s="63"/>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c r="AW957" s="64"/>
      <c r="AX957" s="64"/>
      <c r="AY957" s="64"/>
      <c r="AZ957" s="64"/>
      <c r="BA957" s="64"/>
      <c r="BB957" s="64"/>
      <c r="BC957" s="64"/>
      <c r="BD957" s="64"/>
      <c r="BE957" s="64"/>
      <c r="BF957" s="64"/>
      <c r="BG957" s="64"/>
      <c r="BH957" s="64"/>
      <c r="BI957" s="64"/>
      <c r="BJ957" s="64"/>
      <c r="BK957" s="64"/>
      <c r="BL957" s="64"/>
      <c r="BM957" s="64"/>
      <c r="BN957" s="64"/>
      <c r="BO957" s="64"/>
      <c r="BP957" s="64"/>
      <c r="BQ957" s="64"/>
      <c r="BR957" s="64"/>
      <c r="BS957" s="64"/>
      <c r="BT957" s="64"/>
      <c r="BU957" s="64"/>
      <c r="BV957" s="64"/>
      <c r="BW957" s="64"/>
      <c r="BX957" s="64"/>
      <c r="BY957" s="64"/>
      <c r="BZ957" s="64"/>
      <c r="CA957" s="64"/>
      <c r="CB957" s="64"/>
      <c r="CC957" s="64"/>
      <c r="CD957" s="64"/>
      <c r="CE957" s="64"/>
      <c r="CF957" s="64"/>
      <c r="CG957" s="64"/>
      <c r="CH957" s="64"/>
      <c r="CI957" s="64"/>
      <c r="CJ957" s="64"/>
      <c r="CK957" s="64"/>
      <c r="CL957" s="64"/>
      <c r="CM957" s="64"/>
      <c r="CN957" s="64"/>
      <c r="CO957" s="64"/>
      <c r="CP957" s="64"/>
      <c r="CQ957" s="64"/>
      <c r="CR957" s="64"/>
      <c r="CS957" s="64"/>
      <c r="CT957" s="64"/>
      <c r="CU957" s="64"/>
      <c r="CV957" s="64"/>
      <c r="CW957" s="64"/>
      <c r="CX957" s="64"/>
      <c r="CY957" s="64"/>
      <c r="CZ957" s="64"/>
      <c r="DA957" s="64"/>
      <c r="DB957" s="64"/>
      <c r="DC957" s="64"/>
      <c r="DD957" s="64"/>
      <c r="DE957" s="64"/>
      <c r="DF957" s="64"/>
      <c r="DG957" s="64"/>
      <c r="DH957" s="64"/>
      <c r="DI957" s="64"/>
      <c r="DJ957" s="64"/>
      <c r="DK957" s="64"/>
      <c r="DL957" s="64"/>
      <c r="DM957" s="64"/>
      <c r="DN957" s="64"/>
      <c r="DO957" s="64"/>
      <c r="DP957" s="64"/>
      <c r="DQ957" s="64"/>
      <c r="DR957" s="64"/>
      <c r="DS957" s="64"/>
      <c r="DT957" s="64"/>
      <c r="DU957" s="64"/>
      <c r="DV957" s="64"/>
      <c r="DW957" s="64"/>
      <c r="DX957" s="64"/>
      <c r="DY957" s="64"/>
      <c r="DZ957" s="64"/>
      <c r="EA957" s="64"/>
      <c r="EB957" s="64"/>
      <c r="EC957" s="64"/>
      <c r="ED957" s="64"/>
      <c r="EE957" s="64"/>
      <c r="EF957" s="64"/>
      <c r="EG957" s="64"/>
      <c r="EH957" s="64"/>
      <c r="EI957" s="64"/>
      <c r="EJ957" s="64"/>
      <c r="EK957" s="64"/>
    </row>
    <row r="958" spans="1:141" s="114" customFormat="1">
      <c r="A958" s="113"/>
      <c r="B958" s="62"/>
      <c r="C958" s="63"/>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c r="AQ958" s="64"/>
      <c r="AR958" s="64"/>
      <c r="AS958" s="64"/>
      <c r="AT958" s="64"/>
      <c r="AU958" s="64"/>
      <c r="AV958" s="64"/>
      <c r="AW958" s="64"/>
      <c r="AX958" s="64"/>
      <c r="AY958" s="64"/>
      <c r="AZ958" s="64"/>
      <c r="BA958" s="64"/>
      <c r="BB958" s="64"/>
      <c r="BC958" s="64"/>
      <c r="BD958" s="64"/>
      <c r="BE958" s="64"/>
      <c r="BF958" s="64"/>
      <c r="BG958" s="64"/>
      <c r="BH958" s="64"/>
      <c r="BI958" s="64"/>
      <c r="BJ958" s="64"/>
      <c r="BK958" s="64"/>
      <c r="BL958" s="64"/>
      <c r="BM958" s="64"/>
      <c r="BN958" s="64"/>
      <c r="BO958" s="64"/>
      <c r="BP958" s="64"/>
      <c r="BQ958" s="64"/>
      <c r="BR958" s="64"/>
      <c r="BS958" s="64"/>
      <c r="BT958" s="64"/>
      <c r="BU958" s="64"/>
      <c r="BV958" s="64"/>
      <c r="BW958" s="64"/>
      <c r="BX958" s="64"/>
      <c r="BY958" s="64"/>
      <c r="BZ958" s="64"/>
      <c r="CA958" s="64"/>
      <c r="CB958" s="64"/>
      <c r="CC958" s="64"/>
      <c r="CD958" s="64"/>
      <c r="CE958" s="64"/>
      <c r="CF958" s="64"/>
      <c r="CG958" s="64"/>
      <c r="CH958" s="64"/>
      <c r="CI958" s="64"/>
      <c r="CJ958" s="64"/>
      <c r="CK958" s="64"/>
      <c r="CL958" s="64"/>
      <c r="CM958" s="64"/>
      <c r="CN958" s="64"/>
      <c r="CO958" s="64"/>
      <c r="CP958" s="64"/>
      <c r="CQ958" s="64"/>
      <c r="CR958" s="64"/>
      <c r="CS958" s="64"/>
      <c r="CT958" s="64"/>
      <c r="CU958" s="64"/>
      <c r="CV958" s="64"/>
      <c r="CW958" s="64"/>
      <c r="CX958" s="64"/>
      <c r="CY958" s="64"/>
      <c r="CZ958" s="64"/>
      <c r="DA958" s="64"/>
      <c r="DB958" s="64"/>
      <c r="DC958" s="64"/>
      <c r="DD958" s="64"/>
      <c r="DE958" s="64"/>
      <c r="DF958" s="64"/>
      <c r="DG958" s="64"/>
      <c r="DH958" s="64"/>
      <c r="DI958" s="64"/>
      <c r="DJ958" s="64"/>
      <c r="DK958" s="64"/>
      <c r="DL958" s="64"/>
      <c r="DM958" s="64"/>
      <c r="DN958" s="64"/>
      <c r="DO958" s="64"/>
      <c r="DP958" s="64"/>
      <c r="DQ958" s="64"/>
      <c r="DR958" s="64"/>
      <c r="DS958" s="64"/>
      <c r="DT958" s="64"/>
      <c r="DU958" s="64"/>
      <c r="DV958" s="64"/>
      <c r="DW958" s="64"/>
      <c r="DX958" s="64"/>
      <c r="DY958" s="64"/>
      <c r="DZ958" s="64"/>
      <c r="EA958" s="64"/>
      <c r="EB958" s="64"/>
      <c r="EC958" s="64"/>
      <c r="ED958" s="64"/>
      <c r="EE958" s="64"/>
      <c r="EF958" s="64"/>
      <c r="EG958" s="64"/>
      <c r="EH958" s="64"/>
      <c r="EI958" s="64"/>
      <c r="EJ958" s="64"/>
      <c r="EK958" s="64"/>
    </row>
    <row r="959" spans="1:141" s="114" customFormat="1">
      <c r="A959" s="113"/>
      <c r="B959" s="62"/>
      <c r="C959" s="63"/>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c r="AW959" s="64"/>
      <c r="AX959" s="64"/>
      <c r="AY959" s="64"/>
      <c r="AZ959" s="64"/>
      <c r="BA959" s="64"/>
      <c r="BB959" s="64"/>
      <c r="BC959" s="64"/>
      <c r="BD959" s="64"/>
      <c r="BE959" s="64"/>
      <c r="BF959" s="64"/>
      <c r="BG959" s="64"/>
      <c r="BH959" s="64"/>
      <c r="BI959" s="64"/>
      <c r="BJ959" s="64"/>
      <c r="BK959" s="64"/>
      <c r="BL959" s="64"/>
      <c r="BM959" s="64"/>
      <c r="BN959" s="64"/>
      <c r="BO959" s="64"/>
      <c r="BP959" s="64"/>
      <c r="BQ959" s="64"/>
      <c r="BR959" s="64"/>
      <c r="BS959" s="64"/>
      <c r="BT959" s="64"/>
      <c r="BU959" s="64"/>
      <c r="BV959" s="64"/>
      <c r="BW959" s="64"/>
      <c r="BX959" s="64"/>
      <c r="BY959" s="64"/>
      <c r="BZ959" s="64"/>
      <c r="CA959" s="64"/>
      <c r="CB959" s="64"/>
      <c r="CC959" s="64"/>
      <c r="CD959" s="64"/>
      <c r="CE959" s="64"/>
      <c r="CF959" s="64"/>
      <c r="CG959" s="64"/>
      <c r="CH959" s="64"/>
      <c r="CI959" s="64"/>
      <c r="CJ959" s="64"/>
      <c r="CK959" s="64"/>
      <c r="CL959" s="64"/>
      <c r="CM959" s="64"/>
      <c r="CN959" s="64"/>
      <c r="CO959" s="64"/>
      <c r="CP959" s="64"/>
      <c r="CQ959" s="64"/>
      <c r="CR959" s="64"/>
      <c r="CS959" s="64"/>
      <c r="CT959" s="64"/>
      <c r="CU959" s="64"/>
      <c r="CV959" s="64"/>
      <c r="CW959" s="64"/>
      <c r="CX959" s="64"/>
      <c r="CY959" s="64"/>
      <c r="CZ959" s="64"/>
      <c r="DA959" s="64"/>
      <c r="DB959" s="64"/>
      <c r="DC959" s="64"/>
      <c r="DD959" s="64"/>
      <c r="DE959" s="64"/>
      <c r="DF959" s="64"/>
      <c r="DG959" s="64"/>
      <c r="DH959" s="64"/>
      <c r="DI959" s="64"/>
      <c r="DJ959" s="64"/>
      <c r="DK959" s="64"/>
      <c r="DL959" s="64"/>
      <c r="DM959" s="64"/>
      <c r="DN959" s="64"/>
      <c r="DO959" s="64"/>
      <c r="DP959" s="64"/>
      <c r="DQ959" s="64"/>
      <c r="DR959" s="64"/>
      <c r="DS959" s="64"/>
      <c r="DT959" s="64"/>
      <c r="DU959" s="64"/>
      <c r="DV959" s="64"/>
      <c r="DW959" s="64"/>
      <c r="DX959" s="64"/>
      <c r="DY959" s="64"/>
      <c r="DZ959" s="64"/>
      <c r="EA959" s="64"/>
      <c r="EB959" s="64"/>
      <c r="EC959" s="64"/>
      <c r="ED959" s="64"/>
      <c r="EE959" s="64"/>
      <c r="EF959" s="64"/>
      <c r="EG959" s="64"/>
      <c r="EH959" s="64"/>
      <c r="EI959" s="64"/>
      <c r="EJ959" s="64"/>
      <c r="EK959" s="64"/>
    </row>
    <row r="960" spans="1:141" s="114" customFormat="1">
      <c r="A960" s="113"/>
      <c r="B960" s="62"/>
      <c r="C960" s="63"/>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c r="AW960" s="64"/>
      <c r="AX960" s="64"/>
      <c r="AY960" s="64"/>
      <c r="AZ960" s="64"/>
      <c r="BA960" s="64"/>
      <c r="BB960" s="64"/>
      <c r="BC960" s="64"/>
      <c r="BD960" s="64"/>
      <c r="BE960" s="64"/>
      <c r="BF960" s="64"/>
      <c r="BG960" s="64"/>
      <c r="BH960" s="64"/>
      <c r="BI960" s="64"/>
      <c r="BJ960" s="64"/>
      <c r="BK960" s="64"/>
      <c r="BL960" s="64"/>
      <c r="BM960" s="64"/>
      <c r="BN960" s="64"/>
      <c r="BO960" s="64"/>
      <c r="BP960" s="64"/>
      <c r="BQ960" s="64"/>
      <c r="BR960" s="64"/>
      <c r="BS960" s="64"/>
      <c r="BT960" s="64"/>
      <c r="BU960" s="64"/>
      <c r="BV960" s="64"/>
      <c r="BW960" s="64"/>
      <c r="BX960" s="64"/>
      <c r="BY960" s="64"/>
      <c r="BZ960" s="64"/>
      <c r="CA960" s="64"/>
      <c r="CB960" s="64"/>
      <c r="CC960" s="64"/>
      <c r="CD960" s="64"/>
      <c r="CE960" s="64"/>
      <c r="CF960" s="64"/>
      <c r="CG960" s="64"/>
      <c r="CH960" s="64"/>
      <c r="CI960" s="64"/>
      <c r="CJ960" s="64"/>
      <c r="CK960" s="64"/>
      <c r="CL960" s="64"/>
      <c r="CM960" s="64"/>
      <c r="CN960" s="64"/>
      <c r="CO960" s="64"/>
      <c r="CP960" s="64"/>
      <c r="CQ960" s="64"/>
      <c r="CR960" s="64"/>
      <c r="CS960" s="64"/>
      <c r="CT960" s="64"/>
      <c r="CU960" s="64"/>
      <c r="CV960" s="64"/>
      <c r="CW960" s="64"/>
      <c r="CX960" s="64"/>
      <c r="CY960" s="64"/>
      <c r="CZ960" s="64"/>
      <c r="DA960" s="64"/>
      <c r="DB960" s="64"/>
      <c r="DC960" s="64"/>
      <c r="DD960" s="64"/>
      <c r="DE960" s="64"/>
      <c r="DF960" s="64"/>
      <c r="DG960" s="64"/>
      <c r="DH960" s="64"/>
      <c r="DI960" s="64"/>
      <c r="DJ960" s="64"/>
      <c r="DK960" s="64"/>
      <c r="DL960" s="64"/>
      <c r="DM960" s="64"/>
      <c r="DN960" s="64"/>
      <c r="DO960" s="64"/>
      <c r="DP960" s="64"/>
      <c r="DQ960" s="64"/>
      <c r="DR960" s="64"/>
      <c r="DS960" s="64"/>
      <c r="DT960" s="64"/>
      <c r="DU960" s="64"/>
      <c r="DV960" s="64"/>
      <c r="DW960" s="64"/>
      <c r="DX960" s="64"/>
      <c r="DY960" s="64"/>
      <c r="DZ960" s="64"/>
      <c r="EA960" s="64"/>
      <c r="EB960" s="64"/>
      <c r="EC960" s="64"/>
      <c r="ED960" s="64"/>
      <c r="EE960" s="64"/>
      <c r="EF960" s="64"/>
      <c r="EG960" s="64"/>
      <c r="EH960" s="64"/>
      <c r="EI960" s="64"/>
      <c r="EJ960" s="64"/>
      <c r="EK960" s="64"/>
    </row>
    <row r="961" spans="1:141" s="114" customFormat="1">
      <c r="A961" s="113"/>
      <c r="B961" s="62"/>
      <c r="C961" s="63"/>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c r="AQ961" s="64"/>
      <c r="AR961" s="64"/>
      <c r="AS961" s="64"/>
      <c r="AT961" s="64"/>
      <c r="AU961" s="64"/>
      <c r="AV961" s="64"/>
      <c r="AW961" s="64"/>
      <c r="AX961" s="64"/>
      <c r="AY961" s="64"/>
      <c r="AZ961" s="64"/>
      <c r="BA961" s="64"/>
      <c r="BB961" s="64"/>
      <c r="BC961" s="64"/>
      <c r="BD961" s="64"/>
      <c r="BE961" s="64"/>
      <c r="BF961" s="64"/>
      <c r="BG961" s="64"/>
      <c r="BH961" s="64"/>
      <c r="BI961" s="64"/>
      <c r="BJ961" s="64"/>
      <c r="BK961" s="64"/>
      <c r="BL961" s="64"/>
      <c r="BM961" s="64"/>
      <c r="BN961" s="64"/>
      <c r="BO961" s="64"/>
      <c r="BP961" s="64"/>
      <c r="BQ961" s="64"/>
      <c r="BR961" s="64"/>
      <c r="BS961" s="64"/>
      <c r="BT961" s="64"/>
      <c r="BU961" s="64"/>
      <c r="BV961" s="64"/>
      <c r="BW961" s="64"/>
      <c r="BX961" s="64"/>
      <c r="BY961" s="64"/>
      <c r="BZ961" s="64"/>
      <c r="CA961" s="64"/>
      <c r="CB961" s="64"/>
      <c r="CC961" s="64"/>
      <c r="CD961" s="64"/>
      <c r="CE961" s="64"/>
      <c r="CF961" s="64"/>
      <c r="CG961" s="64"/>
      <c r="CH961" s="64"/>
      <c r="CI961" s="64"/>
      <c r="CJ961" s="64"/>
      <c r="CK961" s="64"/>
      <c r="CL961" s="64"/>
      <c r="CM961" s="64"/>
      <c r="CN961" s="64"/>
      <c r="CO961" s="64"/>
      <c r="CP961" s="64"/>
      <c r="CQ961" s="64"/>
      <c r="CR961" s="64"/>
      <c r="CS961" s="64"/>
      <c r="CT961" s="64"/>
      <c r="CU961" s="64"/>
      <c r="CV961" s="64"/>
      <c r="CW961" s="64"/>
      <c r="CX961" s="64"/>
      <c r="CY961" s="64"/>
      <c r="CZ961" s="64"/>
      <c r="DA961" s="64"/>
      <c r="DB961" s="64"/>
      <c r="DC961" s="64"/>
      <c r="DD961" s="64"/>
      <c r="DE961" s="64"/>
      <c r="DF961" s="64"/>
      <c r="DG961" s="64"/>
      <c r="DH961" s="64"/>
      <c r="DI961" s="64"/>
      <c r="DJ961" s="64"/>
      <c r="DK961" s="64"/>
      <c r="DL961" s="64"/>
      <c r="DM961" s="64"/>
      <c r="DN961" s="64"/>
      <c r="DO961" s="64"/>
      <c r="DP961" s="64"/>
      <c r="DQ961" s="64"/>
      <c r="DR961" s="64"/>
      <c r="DS961" s="64"/>
      <c r="DT961" s="64"/>
      <c r="DU961" s="64"/>
      <c r="DV961" s="64"/>
      <c r="DW961" s="64"/>
      <c r="DX961" s="64"/>
      <c r="DY961" s="64"/>
      <c r="DZ961" s="64"/>
      <c r="EA961" s="64"/>
      <c r="EB961" s="64"/>
      <c r="EC961" s="64"/>
      <c r="ED961" s="64"/>
      <c r="EE961" s="64"/>
      <c r="EF961" s="64"/>
      <c r="EG961" s="64"/>
      <c r="EH961" s="64"/>
      <c r="EI961" s="64"/>
      <c r="EJ961" s="64"/>
      <c r="EK961" s="64"/>
    </row>
    <row r="962" spans="1:141" s="114" customFormat="1">
      <c r="A962" s="113"/>
      <c r="B962" s="62"/>
      <c r="C962" s="63"/>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c r="AQ962" s="64"/>
      <c r="AR962" s="64"/>
      <c r="AS962" s="64"/>
      <c r="AT962" s="64"/>
      <c r="AU962" s="64"/>
      <c r="AV962" s="64"/>
      <c r="AW962" s="64"/>
      <c r="AX962" s="64"/>
      <c r="AY962" s="64"/>
      <c r="AZ962" s="64"/>
      <c r="BA962" s="64"/>
      <c r="BB962" s="64"/>
      <c r="BC962" s="64"/>
      <c r="BD962" s="64"/>
      <c r="BE962" s="64"/>
      <c r="BF962" s="64"/>
      <c r="BG962" s="64"/>
      <c r="BH962" s="64"/>
      <c r="BI962" s="64"/>
      <c r="BJ962" s="64"/>
      <c r="BK962" s="64"/>
      <c r="BL962" s="64"/>
      <c r="BM962" s="64"/>
      <c r="BN962" s="64"/>
      <c r="BO962" s="64"/>
      <c r="BP962" s="64"/>
      <c r="BQ962" s="64"/>
      <c r="BR962" s="64"/>
      <c r="BS962" s="64"/>
      <c r="BT962" s="64"/>
      <c r="BU962" s="64"/>
      <c r="BV962" s="64"/>
      <c r="BW962" s="64"/>
      <c r="BX962" s="64"/>
      <c r="BY962" s="64"/>
      <c r="BZ962" s="64"/>
      <c r="CA962" s="64"/>
      <c r="CB962" s="64"/>
      <c r="CC962" s="64"/>
      <c r="CD962" s="64"/>
      <c r="CE962" s="64"/>
      <c r="CF962" s="64"/>
      <c r="CG962" s="64"/>
      <c r="CH962" s="64"/>
      <c r="CI962" s="64"/>
      <c r="CJ962" s="64"/>
      <c r="CK962" s="64"/>
      <c r="CL962" s="64"/>
      <c r="CM962" s="64"/>
      <c r="CN962" s="64"/>
      <c r="CO962" s="64"/>
      <c r="CP962" s="64"/>
      <c r="CQ962" s="64"/>
      <c r="CR962" s="64"/>
      <c r="CS962" s="64"/>
      <c r="CT962" s="64"/>
      <c r="CU962" s="64"/>
      <c r="CV962" s="64"/>
      <c r="CW962" s="64"/>
      <c r="CX962" s="64"/>
      <c r="CY962" s="64"/>
      <c r="CZ962" s="64"/>
      <c r="DA962" s="64"/>
      <c r="DB962" s="64"/>
      <c r="DC962" s="64"/>
      <c r="DD962" s="64"/>
      <c r="DE962" s="64"/>
      <c r="DF962" s="64"/>
      <c r="DG962" s="64"/>
      <c r="DH962" s="64"/>
      <c r="DI962" s="64"/>
      <c r="DJ962" s="64"/>
      <c r="DK962" s="64"/>
      <c r="DL962" s="64"/>
      <c r="DM962" s="64"/>
      <c r="DN962" s="64"/>
      <c r="DO962" s="64"/>
      <c r="DP962" s="64"/>
      <c r="DQ962" s="64"/>
      <c r="DR962" s="64"/>
      <c r="DS962" s="64"/>
      <c r="DT962" s="64"/>
      <c r="DU962" s="64"/>
      <c r="DV962" s="64"/>
      <c r="DW962" s="64"/>
      <c r="DX962" s="64"/>
      <c r="DY962" s="64"/>
      <c r="DZ962" s="64"/>
      <c r="EA962" s="64"/>
      <c r="EB962" s="64"/>
      <c r="EC962" s="64"/>
      <c r="ED962" s="64"/>
      <c r="EE962" s="64"/>
      <c r="EF962" s="64"/>
      <c r="EG962" s="64"/>
      <c r="EH962" s="64"/>
      <c r="EI962" s="64"/>
      <c r="EJ962" s="64"/>
      <c r="EK962" s="64"/>
    </row>
    <row r="963" spans="1:141" s="114" customFormat="1">
      <c r="A963" s="113"/>
      <c r="B963" s="62"/>
      <c r="C963" s="63"/>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c r="AW963" s="64"/>
      <c r="AX963" s="64"/>
      <c r="AY963" s="64"/>
      <c r="AZ963" s="64"/>
      <c r="BA963" s="64"/>
      <c r="BB963" s="64"/>
      <c r="BC963" s="64"/>
      <c r="BD963" s="64"/>
      <c r="BE963" s="64"/>
      <c r="BF963" s="64"/>
      <c r="BG963" s="64"/>
      <c r="BH963" s="64"/>
      <c r="BI963" s="64"/>
      <c r="BJ963" s="64"/>
      <c r="BK963" s="64"/>
      <c r="BL963" s="64"/>
      <c r="BM963" s="64"/>
      <c r="BN963" s="64"/>
      <c r="BO963" s="64"/>
      <c r="BP963" s="64"/>
      <c r="BQ963" s="64"/>
      <c r="BR963" s="64"/>
      <c r="BS963" s="64"/>
      <c r="BT963" s="64"/>
      <c r="BU963" s="64"/>
      <c r="BV963" s="64"/>
      <c r="BW963" s="64"/>
      <c r="BX963" s="64"/>
      <c r="BY963" s="64"/>
      <c r="BZ963" s="64"/>
      <c r="CA963" s="64"/>
      <c r="CB963" s="64"/>
      <c r="CC963" s="64"/>
      <c r="CD963" s="64"/>
      <c r="CE963" s="64"/>
      <c r="CF963" s="64"/>
      <c r="CG963" s="64"/>
      <c r="CH963" s="64"/>
      <c r="CI963" s="64"/>
      <c r="CJ963" s="64"/>
      <c r="CK963" s="64"/>
      <c r="CL963" s="64"/>
      <c r="CM963" s="64"/>
      <c r="CN963" s="64"/>
      <c r="CO963" s="64"/>
      <c r="CP963" s="64"/>
      <c r="CQ963" s="64"/>
      <c r="CR963" s="64"/>
      <c r="CS963" s="64"/>
      <c r="CT963" s="64"/>
      <c r="CU963" s="64"/>
      <c r="CV963" s="64"/>
      <c r="CW963" s="64"/>
      <c r="CX963" s="64"/>
      <c r="CY963" s="64"/>
      <c r="CZ963" s="64"/>
      <c r="DA963" s="64"/>
      <c r="DB963" s="64"/>
      <c r="DC963" s="64"/>
      <c r="DD963" s="64"/>
      <c r="DE963" s="64"/>
      <c r="DF963" s="64"/>
      <c r="DG963" s="64"/>
      <c r="DH963" s="64"/>
      <c r="DI963" s="64"/>
      <c r="DJ963" s="64"/>
      <c r="DK963" s="64"/>
      <c r="DL963" s="64"/>
      <c r="DM963" s="64"/>
      <c r="DN963" s="64"/>
      <c r="DO963" s="64"/>
      <c r="DP963" s="64"/>
      <c r="DQ963" s="64"/>
      <c r="DR963" s="64"/>
      <c r="DS963" s="64"/>
      <c r="DT963" s="64"/>
      <c r="DU963" s="64"/>
      <c r="DV963" s="64"/>
      <c r="DW963" s="64"/>
      <c r="DX963" s="64"/>
      <c r="DY963" s="64"/>
      <c r="DZ963" s="64"/>
      <c r="EA963" s="64"/>
      <c r="EB963" s="64"/>
      <c r="EC963" s="64"/>
      <c r="ED963" s="64"/>
      <c r="EE963" s="64"/>
      <c r="EF963" s="64"/>
      <c r="EG963" s="64"/>
      <c r="EH963" s="64"/>
      <c r="EI963" s="64"/>
      <c r="EJ963" s="64"/>
      <c r="EK963" s="64"/>
    </row>
    <row r="964" spans="1:141" s="114" customFormat="1">
      <c r="A964" s="113"/>
      <c r="B964" s="62"/>
      <c r="C964" s="63"/>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c r="AW964" s="64"/>
      <c r="AX964" s="64"/>
      <c r="AY964" s="64"/>
      <c r="AZ964" s="64"/>
      <c r="BA964" s="64"/>
      <c r="BB964" s="64"/>
      <c r="BC964" s="64"/>
      <c r="BD964" s="64"/>
      <c r="BE964" s="64"/>
      <c r="BF964" s="64"/>
      <c r="BG964" s="64"/>
      <c r="BH964" s="64"/>
      <c r="BI964" s="64"/>
      <c r="BJ964" s="64"/>
      <c r="BK964" s="64"/>
      <c r="BL964" s="64"/>
      <c r="BM964" s="64"/>
      <c r="BN964" s="64"/>
      <c r="BO964" s="64"/>
      <c r="BP964" s="64"/>
      <c r="BQ964" s="64"/>
      <c r="BR964" s="64"/>
      <c r="BS964" s="64"/>
      <c r="BT964" s="64"/>
      <c r="BU964" s="64"/>
      <c r="BV964" s="64"/>
      <c r="BW964" s="64"/>
      <c r="BX964" s="64"/>
      <c r="BY964" s="64"/>
      <c r="BZ964" s="64"/>
      <c r="CA964" s="64"/>
      <c r="CB964" s="64"/>
      <c r="CC964" s="64"/>
      <c r="CD964" s="64"/>
      <c r="CE964" s="64"/>
      <c r="CF964" s="64"/>
      <c r="CG964" s="64"/>
      <c r="CH964" s="64"/>
      <c r="CI964" s="64"/>
      <c r="CJ964" s="64"/>
      <c r="CK964" s="64"/>
      <c r="CL964" s="64"/>
      <c r="CM964" s="64"/>
      <c r="CN964" s="64"/>
      <c r="CO964" s="64"/>
      <c r="CP964" s="64"/>
      <c r="CQ964" s="64"/>
      <c r="CR964" s="64"/>
      <c r="CS964" s="64"/>
      <c r="CT964" s="64"/>
      <c r="CU964" s="64"/>
      <c r="CV964" s="64"/>
      <c r="CW964" s="64"/>
      <c r="CX964" s="64"/>
      <c r="CY964" s="64"/>
      <c r="CZ964" s="64"/>
      <c r="DA964" s="64"/>
      <c r="DB964" s="64"/>
      <c r="DC964" s="64"/>
      <c r="DD964" s="64"/>
      <c r="DE964" s="64"/>
      <c r="DF964" s="64"/>
      <c r="DG964" s="64"/>
      <c r="DH964" s="64"/>
      <c r="DI964" s="64"/>
      <c r="DJ964" s="64"/>
      <c r="DK964" s="64"/>
      <c r="DL964" s="64"/>
      <c r="DM964" s="64"/>
      <c r="DN964" s="64"/>
      <c r="DO964" s="64"/>
      <c r="DP964" s="64"/>
      <c r="DQ964" s="64"/>
      <c r="DR964" s="64"/>
      <c r="DS964" s="64"/>
      <c r="DT964" s="64"/>
      <c r="DU964" s="64"/>
      <c r="DV964" s="64"/>
      <c r="DW964" s="64"/>
      <c r="DX964" s="64"/>
      <c r="DY964" s="64"/>
      <c r="DZ964" s="64"/>
      <c r="EA964" s="64"/>
      <c r="EB964" s="64"/>
      <c r="EC964" s="64"/>
      <c r="ED964" s="64"/>
      <c r="EE964" s="64"/>
      <c r="EF964" s="64"/>
      <c r="EG964" s="64"/>
      <c r="EH964" s="64"/>
      <c r="EI964" s="64"/>
      <c r="EJ964" s="64"/>
      <c r="EK964" s="64"/>
    </row>
    <row r="965" spans="1:141" s="114" customFormat="1">
      <c r="A965" s="113"/>
      <c r="B965" s="62"/>
      <c r="C965" s="63"/>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c r="AW965" s="64"/>
      <c r="AX965" s="64"/>
      <c r="AY965" s="64"/>
      <c r="AZ965" s="64"/>
      <c r="BA965" s="64"/>
      <c r="BB965" s="64"/>
      <c r="BC965" s="64"/>
      <c r="BD965" s="64"/>
      <c r="BE965" s="64"/>
      <c r="BF965" s="64"/>
      <c r="BG965" s="64"/>
      <c r="BH965" s="64"/>
      <c r="BI965" s="64"/>
      <c r="BJ965" s="64"/>
      <c r="BK965" s="64"/>
      <c r="BL965" s="64"/>
      <c r="BM965" s="64"/>
      <c r="BN965" s="64"/>
      <c r="BO965" s="64"/>
      <c r="BP965" s="64"/>
      <c r="BQ965" s="64"/>
      <c r="BR965" s="64"/>
      <c r="BS965" s="64"/>
      <c r="BT965" s="64"/>
      <c r="BU965" s="64"/>
      <c r="BV965" s="64"/>
      <c r="BW965" s="64"/>
      <c r="BX965" s="64"/>
      <c r="BY965" s="64"/>
      <c r="BZ965" s="64"/>
      <c r="CA965" s="64"/>
      <c r="CB965" s="64"/>
      <c r="CC965" s="64"/>
      <c r="CD965" s="64"/>
      <c r="CE965" s="64"/>
      <c r="CF965" s="64"/>
      <c r="CG965" s="64"/>
      <c r="CH965" s="64"/>
      <c r="CI965" s="64"/>
      <c r="CJ965" s="64"/>
      <c r="CK965" s="64"/>
      <c r="CL965" s="64"/>
      <c r="CM965" s="64"/>
      <c r="CN965" s="64"/>
      <c r="CO965" s="64"/>
      <c r="CP965" s="64"/>
      <c r="CQ965" s="64"/>
      <c r="CR965" s="64"/>
      <c r="CS965" s="64"/>
      <c r="CT965" s="64"/>
      <c r="CU965" s="64"/>
      <c r="CV965" s="64"/>
      <c r="CW965" s="64"/>
      <c r="CX965" s="64"/>
      <c r="CY965" s="64"/>
      <c r="CZ965" s="64"/>
      <c r="DA965" s="64"/>
      <c r="DB965" s="64"/>
      <c r="DC965" s="64"/>
      <c r="DD965" s="64"/>
      <c r="DE965" s="64"/>
      <c r="DF965" s="64"/>
      <c r="DG965" s="64"/>
      <c r="DH965" s="64"/>
      <c r="DI965" s="64"/>
      <c r="DJ965" s="64"/>
      <c r="DK965" s="64"/>
      <c r="DL965" s="64"/>
      <c r="DM965" s="64"/>
      <c r="DN965" s="64"/>
      <c r="DO965" s="64"/>
      <c r="DP965" s="64"/>
      <c r="DQ965" s="64"/>
      <c r="DR965" s="64"/>
      <c r="DS965" s="64"/>
      <c r="DT965" s="64"/>
      <c r="DU965" s="64"/>
      <c r="DV965" s="64"/>
      <c r="DW965" s="64"/>
      <c r="DX965" s="64"/>
      <c r="DY965" s="64"/>
      <c r="DZ965" s="64"/>
      <c r="EA965" s="64"/>
      <c r="EB965" s="64"/>
      <c r="EC965" s="64"/>
      <c r="ED965" s="64"/>
      <c r="EE965" s="64"/>
      <c r="EF965" s="64"/>
      <c r="EG965" s="64"/>
      <c r="EH965" s="64"/>
      <c r="EI965" s="64"/>
      <c r="EJ965" s="64"/>
      <c r="EK965" s="64"/>
    </row>
    <row r="966" spans="1:141" s="114" customFormat="1">
      <c r="A966" s="113"/>
      <c r="B966" s="62"/>
      <c r="C966" s="63"/>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c r="AQ966" s="64"/>
      <c r="AR966" s="64"/>
      <c r="AS966" s="64"/>
      <c r="AT966" s="64"/>
      <c r="AU966" s="64"/>
      <c r="AV966" s="64"/>
      <c r="AW966" s="64"/>
      <c r="AX966" s="64"/>
      <c r="AY966" s="64"/>
      <c r="AZ966" s="64"/>
      <c r="BA966" s="64"/>
      <c r="BB966" s="64"/>
      <c r="BC966" s="64"/>
      <c r="BD966" s="64"/>
      <c r="BE966" s="64"/>
      <c r="BF966" s="64"/>
      <c r="BG966" s="64"/>
      <c r="BH966" s="64"/>
      <c r="BI966" s="64"/>
      <c r="BJ966" s="64"/>
      <c r="BK966" s="64"/>
      <c r="BL966" s="64"/>
      <c r="BM966" s="64"/>
      <c r="BN966" s="64"/>
      <c r="BO966" s="64"/>
      <c r="BP966" s="64"/>
      <c r="BQ966" s="64"/>
      <c r="BR966" s="64"/>
      <c r="BS966" s="64"/>
      <c r="BT966" s="64"/>
      <c r="BU966" s="64"/>
      <c r="BV966" s="64"/>
      <c r="BW966" s="64"/>
      <c r="BX966" s="64"/>
      <c r="BY966" s="64"/>
      <c r="BZ966" s="64"/>
      <c r="CA966" s="64"/>
      <c r="CB966" s="64"/>
      <c r="CC966" s="64"/>
      <c r="CD966" s="64"/>
      <c r="CE966" s="64"/>
      <c r="CF966" s="64"/>
      <c r="CG966" s="64"/>
      <c r="CH966" s="64"/>
      <c r="CI966" s="64"/>
      <c r="CJ966" s="64"/>
      <c r="CK966" s="64"/>
      <c r="CL966" s="64"/>
      <c r="CM966" s="64"/>
      <c r="CN966" s="64"/>
      <c r="CO966" s="64"/>
      <c r="CP966" s="64"/>
      <c r="CQ966" s="64"/>
      <c r="CR966" s="64"/>
      <c r="CS966" s="64"/>
      <c r="CT966" s="64"/>
      <c r="CU966" s="64"/>
      <c r="CV966" s="64"/>
      <c r="CW966" s="64"/>
      <c r="CX966" s="64"/>
      <c r="CY966" s="64"/>
      <c r="CZ966" s="64"/>
      <c r="DA966" s="64"/>
      <c r="DB966" s="64"/>
      <c r="DC966" s="64"/>
      <c r="DD966" s="64"/>
      <c r="DE966" s="64"/>
      <c r="DF966" s="64"/>
      <c r="DG966" s="64"/>
      <c r="DH966" s="64"/>
      <c r="DI966" s="64"/>
      <c r="DJ966" s="64"/>
      <c r="DK966" s="64"/>
      <c r="DL966" s="64"/>
      <c r="DM966" s="64"/>
      <c r="DN966" s="64"/>
      <c r="DO966" s="64"/>
      <c r="DP966" s="64"/>
      <c r="DQ966" s="64"/>
      <c r="DR966" s="64"/>
      <c r="DS966" s="64"/>
      <c r="DT966" s="64"/>
      <c r="DU966" s="64"/>
      <c r="DV966" s="64"/>
      <c r="DW966" s="64"/>
      <c r="DX966" s="64"/>
      <c r="DY966" s="64"/>
      <c r="DZ966" s="64"/>
      <c r="EA966" s="64"/>
      <c r="EB966" s="64"/>
      <c r="EC966" s="64"/>
      <c r="ED966" s="64"/>
      <c r="EE966" s="64"/>
      <c r="EF966" s="64"/>
      <c r="EG966" s="64"/>
      <c r="EH966" s="64"/>
      <c r="EI966" s="64"/>
      <c r="EJ966" s="64"/>
      <c r="EK966" s="64"/>
    </row>
    <row r="967" spans="1:141" s="114" customFormat="1">
      <c r="A967" s="113"/>
      <c r="B967" s="62"/>
      <c r="C967" s="63"/>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c r="AQ967" s="64"/>
      <c r="AR967" s="64"/>
      <c r="AS967" s="64"/>
      <c r="AT967" s="64"/>
      <c r="AU967" s="64"/>
      <c r="AV967" s="64"/>
      <c r="AW967" s="64"/>
      <c r="AX967" s="64"/>
      <c r="AY967" s="64"/>
      <c r="AZ967" s="64"/>
      <c r="BA967" s="64"/>
      <c r="BB967" s="64"/>
      <c r="BC967" s="64"/>
      <c r="BD967" s="64"/>
      <c r="BE967" s="64"/>
      <c r="BF967" s="64"/>
      <c r="BG967" s="64"/>
      <c r="BH967" s="64"/>
      <c r="BI967" s="64"/>
      <c r="BJ967" s="64"/>
      <c r="BK967" s="64"/>
      <c r="BL967" s="64"/>
      <c r="BM967" s="64"/>
      <c r="BN967" s="64"/>
      <c r="BO967" s="64"/>
      <c r="BP967" s="64"/>
      <c r="BQ967" s="64"/>
      <c r="BR967" s="64"/>
      <c r="BS967" s="64"/>
      <c r="BT967" s="64"/>
      <c r="BU967" s="64"/>
      <c r="BV967" s="64"/>
      <c r="BW967" s="64"/>
      <c r="BX967" s="64"/>
      <c r="BY967" s="64"/>
      <c r="BZ967" s="64"/>
      <c r="CA967" s="64"/>
      <c r="CB967" s="64"/>
      <c r="CC967" s="64"/>
      <c r="CD967" s="64"/>
      <c r="CE967" s="64"/>
      <c r="CF967" s="64"/>
      <c r="CG967" s="64"/>
      <c r="CH967" s="64"/>
      <c r="CI967" s="64"/>
      <c r="CJ967" s="64"/>
      <c r="CK967" s="64"/>
      <c r="CL967" s="64"/>
      <c r="CM967" s="64"/>
      <c r="CN967" s="64"/>
      <c r="CO967" s="64"/>
      <c r="CP967" s="64"/>
      <c r="CQ967" s="64"/>
      <c r="CR967" s="64"/>
      <c r="CS967" s="64"/>
      <c r="CT967" s="64"/>
      <c r="CU967" s="64"/>
      <c r="CV967" s="64"/>
      <c r="CW967" s="64"/>
      <c r="CX967" s="64"/>
      <c r="CY967" s="64"/>
      <c r="CZ967" s="64"/>
      <c r="DA967" s="64"/>
      <c r="DB967" s="64"/>
      <c r="DC967" s="64"/>
      <c r="DD967" s="64"/>
      <c r="DE967" s="64"/>
      <c r="DF967" s="64"/>
      <c r="DG967" s="64"/>
      <c r="DH967" s="64"/>
      <c r="DI967" s="64"/>
      <c r="DJ967" s="64"/>
      <c r="DK967" s="64"/>
      <c r="DL967" s="64"/>
      <c r="DM967" s="64"/>
      <c r="DN967" s="64"/>
      <c r="DO967" s="64"/>
      <c r="DP967" s="64"/>
      <c r="DQ967" s="64"/>
      <c r="DR967" s="64"/>
      <c r="DS967" s="64"/>
      <c r="DT967" s="64"/>
      <c r="DU967" s="64"/>
      <c r="DV967" s="64"/>
      <c r="DW967" s="64"/>
      <c r="DX967" s="64"/>
      <c r="DY967" s="64"/>
      <c r="DZ967" s="64"/>
      <c r="EA967" s="64"/>
      <c r="EB967" s="64"/>
      <c r="EC967" s="64"/>
      <c r="ED967" s="64"/>
      <c r="EE967" s="64"/>
      <c r="EF967" s="64"/>
      <c r="EG967" s="64"/>
      <c r="EH967" s="64"/>
      <c r="EI967" s="64"/>
      <c r="EJ967" s="64"/>
      <c r="EK967" s="64"/>
    </row>
    <row r="968" spans="1:141" s="114" customFormat="1">
      <c r="A968" s="113"/>
      <c r="B968" s="62"/>
      <c r="C968" s="63"/>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c r="AQ968" s="64"/>
      <c r="AR968" s="64"/>
      <c r="AS968" s="64"/>
      <c r="AT968" s="64"/>
      <c r="AU968" s="64"/>
      <c r="AV968" s="64"/>
      <c r="AW968" s="64"/>
      <c r="AX968" s="64"/>
      <c r="AY968" s="64"/>
      <c r="AZ968" s="64"/>
      <c r="BA968" s="64"/>
      <c r="BB968" s="64"/>
      <c r="BC968" s="64"/>
      <c r="BD968" s="64"/>
      <c r="BE968" s="64"/>
      <c r="BF968" s="64"/>
      <c r="BG968" s="64"/>
      <c r="BH968" s="64"/>
      <c r="BI968" s="64"/>
      <c r="BJ968" s="64"/>
      <c r="BK968" s="64"/>
      <c r="BL968" s="64"/>
      <c r="BM968" s="64"/>
      <c r="BN968" s="64"/>
      <c r="BO968" s="64"/>
      <c r="BP968" s="64"/>
      <c r="BQ968" s="64"/>
      <c r="BR968" s="64"/>
      <c r="BS968" s="64"/>
      <c r="BT968" s="64"/>
      <c r="BU968" s="64"/>
      <c r="BV968" s="64"/>
      <c r="BW968" s="64"/>
      <c r="BX968" s="64"/>
      <c r="BY968" s="64"/>
      <c r="BZ968" s="64"/>
      <c r="CA968" s="64"/>
      <c r="CB968" s="64"/>
      <c r="CC968" s="64"/>
      <c r="CD968" s="64"/>
      <c r="CE968" s="64"/>
      <c r="CF968" s="64"/>
      <c r="CG968" s="64"/>
      <c r="CH968" s="64"/>
      <c r="CI968" s="64"/>
      <c r="CJ968" s="64"/>
      <c r="CK968" s="64"/>
      <c r="CL968" s="64"/>
      <c r="CM968" s="64"/>
      <c r="CN968" s="64"/>
      <c r="CO968" s="64"/>
      <c r="CP968" s="64"/>
      <c r="CQ968" s="64"/>
      <c r="CR968" s="64"/>
      <c r="CS968" s="64"/>
      <c r="CT968" s="64"/>
      <c r="CU968" s="64"/>
      <c r="CV968" s="64"/>
      <c r="CW968" s="64"/>
      <c r="CX968" s="64"/>
      <c r="CY968" s="64"/>
      <c r="CZ968" s="64"/>
      <c r="DA968" s="64"/>
      <c r="DB968" s="64"/>
      <c r="DC968" s="64"/>
      <c r="DD968" s="64"/>
      <c r="DE968" s="64"/>
      <c r="DF968" s="64"/>
      <c r="DG968" s="64"/>
      <c r="DH968" s="64"/>
      <c r="DI968" s="64"/>
      <c r="DJ968" s="64"/>
      <c r="DK968" s="64"/>
      <c r="DL968" s="64"/>
      <c r="DM968" s="64"/>
      <c r="DN968" s="64"/>
      <c r="DO968" s="64"/>
      <c r="DP968" s="64"/>
      <c r="DQ968" s="64"/>
      <c r="DR968" s="64"/>
      <c r="DS968" s="64"/>
      <c r="DT968" s="64"/>
      <c r="DU968" s="64"/>
      <c r="DV968" s="64"/>
      <c r="DW968" s="64"/>
      <c r="DX968" s="64"/>
      <c r="DY968" s="64"/>
      <c r="DZ968" s="64"/>
      <c r="EA968" s="64"/>
      <c r="EB968" s="64"/>
      <c r="EC968" s="64"/>
      <c r="ED968" s="64"/>
      <c r="EE968" s="64"/>
      <c r="EF968" s="64"/>
      <c r="EG968" s="64"/>
      <c r="EH968" s="64"/>
      <c r="EI968" s="64"/>
      <c r="EJ968" s="64"/>
      <c r="EK968" s="64"/>
    </row>
    <row r="969" spans="1:141" s="114" customFormat="1">
      <c r="A969" s="113"/>
      <c r="B969" s="62"/>
      <c r="C969" s="63"/>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c r="AQ969" s="64"/>
      <c r="AR969" s="64"/>
      <c r="AS969" s="64"/>
      <c r="AT969" s="64"/>
      <c r="AU969" s="64"/>
      <c r="AV969" s="64"/>
      <c r="AW969" s="64"/>
      <c r="AX969" s="64"/>
      <c r="AY969" s="64"/>
      <c r="AZ969" s="64"/>
      <c r="BA969" s="64"/>
      <c r="BB969" s="64"/>
      <c r="BC969" s="64"/>
      <c r="BD969" s="64"/>
      <c r="BE969" s="64"/>
      <c r="BF969" s="64"/>
      <c r="BG969" s="64"/>
      <c r="BH969" s="64"/>
      <c r="BI969" s="64"/>
      <c r="BJ969" s="64"/>
      <c r="BK969" s="64"/>
      <c r="BL969" s="64"/>
      <c r="BM969" s="64"/>
      <c r="BN969" s="64"/>
      <c r="BO969" s="64"/>
      <c r="BP969" s="64"/>
      <c r="BQ969" s="64"/>
      <c r="BR969" s="64"/>
      <c r="BS969" s="64"/>
      <c r="BT969" s="64"/>
      <c r="BU969" s="64"/>
      <c r="BV969" s="64"/>
      <c r="BW969" s="64"/>
      <c r="BX969" s="64"/>
      <c r="BY969" s="64"/>
      <c r="BZ969" s="64"/>
      <c r="CA969" s="64"/>
      <c r="CB969" s="64"/>
      <c r="CC969" s="64"/>
      <c r="CD969" s="64"/>
      <c r="CE969" s="64"/>
      <c r="CF969" s="64"/>
      <c r="CG969" s="64"/>
      <c r="CH969" s="64"/>
      <c r="CI969" s="64"/>
      <c r="CJ969" s="64"/>
      <c r="CK969" s="64"/>
      <c r="CL969" s="64"/>
      <c r="CM969" s="64"/>
      <c r="CN969" s="64"/>
      <c r="CO969" s="64"/>
      <c r="CP969" s="64"/>
      <c r="CQ969" s="64"/>
      <c r="CR969" s="64"/>
      <c r="CS969" s="64"/>
      <c r="CT969" s="64"/>
      <c r="CU969" s="64"/>
      <c r="CV969" s="64"/>
      <c r="CW969" s="64"/>
      <c r="CX969" s="64"/>
      <c r="CY969" s="64"/>
      <c r="CZ969" s="64"/>
      <c r="DA969" s="64"/>
      <c r="DB969" s="64"/>
      <c r="DC969" s="64"/>
      <c r="DD969" s="64"/>
      <c r="DE969" s="64"/>
      <c r="DF969" s="64"/>
      <c r="DG969" s="64"/>
      <c r="DH969" s="64"/>
      <c r="DI969" s="64"/>
      <c r="DJ969" s="64"/>
      <c r="DK969" s="64"/>
      <c r="DL969" s="64"/>
      <c r="DM969" s="64"/>
      <c r="DN969" s="64"/>
      <c r="DO969" s="64"/>
      <c r="DP969" s="64"/>
      <c r="DQ969" s="64"/>
      <c r="DR969" s="64"/>
      <c r="DS969" s="64"/>
      <c r="DT969" s="64"/>
      <c r="DU969" s="64"/>
      <c r="DV969" s="64"/>
      <c r="DW969" s="64"/>
      <c r="DX969" s="64"/>
      <c r="DY969" s="64"/>
      <c r="DZ969" s="64"/>
      <c r="EA969" s="64"/>
      <c r="EB969" s="64"/>
      <c r="EC969" s="64"/>
      <c r="ED969" s="64"/>
      <c r="EE969" s="64"/>
      <c r="EF969" s="64"/>
      <c r="EG969" s="64"/>
      <c r="EH969" s="64"/>
      <c r="EI969" s="64"/>
      <c r="EJ969" s="64"/>
      <c r="EK969" s="64"/>
    </row>
    <row r="970" spans="1:141" s="114" customFormat="1">
      <c r="A970" s="113"/>
      <c r="B970" s="62"/>
      <c r="C970" s="63"/>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c r="AQ970" s="64"/>
      <c r="AR970" s="64"/>
      <c r="AS970" s="64"/>
      <c r="AT970" s="64"/>
      <c r="AU970" s="64"/>
      <c r="AV970" s="64"/>
      <c r="AW970" s="64"/>
      <c r="AX970" s="64"/>
      <c r="AY970" s="64"/>
      <c r="AZ970" s="64"/>
      <c r="BA970" s="64"/>
      <c r="BB970" s="64"/>
      <c r="BC970" s="64"/>
      <c r="BD970" s="64"/>
      <c r="BE970" s="64"/>
      <c r="BF970" s="64"/>
      <c r="BG970" s="64"/>
      <c r="BH970" s="64"/>
      <c r="BI970" s="64"/>
      <c r="BJ970" s="64"/>
      <c r="BK970" s="64"/>
      <c r="BL970" s="64"/>
      <c r="BM970" s="64"/>
      <c r="BN970" s="64"/>
      <c r="BO970" s="64"/>
      <c r="BP970" s="64"/>
      <c r="BQ970" s="64"/>
      <c r="BR970" s="64"/>
      <c r="BS970" s="64"/>
      <c r="BT970" s="64"/>
      <c r="BU970" s="64"/>
      <c r="BV970" s="64"/>
      <c r="BW970" s="64"/>
      <c r="BX970" s="64"/>
      <c r="BY970" s="64"/>
      <c r="BZ970" s="64"/>
      <c r="CA970" s="64"/>
      <c r="CB970" s="64"/>
      <c r="CC970" s="64"/>
      <c r="CD970" s="64"/>
      <c r="CE970" s="64"/>
      <c r="CF970" s="64"/>
      <c r="CG970" s="64"/>
      <c r="CH970" s="64"/>
      <c r="CI970" s="64"/>
      <c r="CJ970" s="64"/>
      <c r="CK970" s="64"/>
      <c r="CL970" s="64"/>
      <c r="CM970" s="64"/>
      <c r="CN970" s="64"/>
      <c r="CO970" s="64"/>
      <c r="CP970" s="64"/>
      <c r="CQ970" s="64"/>
      <c r="CR970" s="64"/>
      <c r="CS970" s="64"/>
      <c r="CT970" s="64"/>
      <c r="CU970" s="64"/>
      <c r="CV970" s="64"/>
      <c r="CW970" s="64"/>
      <c r="CX970" s="64"/>
      <c r="CY970" s="64"/>
      <c r="CZ970" s="64"/>
      <c r="DA970" s="64"/>
      <c r="DB970" s="64"/>
      <c r="DC970" s="64"/>
      <c r="DD970" s="64"/>
      <c r="DE970" s="64"/>
      <c r="DF970" s="64"/>
      <c r="DG970" s="64"/>
      <c r="DH970" s="64"/>
      <c r="DI970" s="64"/>
      <c r="DJ970" s="64"/>
      <c r="DK970" s="64"/>
      <c r="DL970" s="64"/>
      <c r="DM970" s="64"/>
      <c r="DN970" s="64"/>
      <c r="DO970" s="64"/>
      <c r="DP970" s="64"/>
      <c r="DQ970" s="64"/>
      <c r="DR970" s="64"/>
      <c r="DS970" s="64"/>
      <c r="DT970" s="64"/>
      <c r="DU970" s="64"/>
      <c r="DV970" s="64"/>
      <c r="DW970" s="64"/>
      <c r="DX970" s="64"/>
      <c r="DY970" s="64"/>
      <c r="DZ970" s="64"/>
      <c r="EA970" s="64"/>
      <c r="EB970" s="64"/>
      <c r="EC970" s="64"/>
      <c r="ED970" s="64"/>
      <c r="EE970" s="64"/>
      <c r="EF970" s="64"/>
      <c r="EG970" s="64"/>
      <c r="EH970" s="64"/>
      <c r="EI970" s="64"/>
      <c r="EJ970" s="64"/>
      <c r="EK970" s="64"/>
    </row>
    <row r="971" spans="1:141" s="114" customFormat="1">
      <c r="A971" s="113"/>
      <c r="B971" s="62"/>
      <c r="C971" s="63"/>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c r="AQ971" s="64"/>
      <c r="AR971" s="64"/>
      <c r="AS971" s="64"/>
      <c r="AT971" s="64"/>
      <c r="AU971" s="64"/>
      <c r="AV971" s="64"/>
      <c r="AW971" s="64"/>
      <c r="AX971" s="64"/>
      <c r="AY971" s="64"/>
      <c r="AZ971" s="64"/>
      <c r="BA971" s="64"/>
      <c r="BB971" s="64"/>
      <c r="BC971" s="64"/>
      <c r="BD971" s="64"/>
      <c r="BE971" s="64"/>
      <c r="BF971" s="64"/>
      <c r="BG971" s="64"/>
      <c r="BH971" s="64"/>
      <c r="BI971" s="64"/>
      <c r="BJ971" s="64"/>
      <c r="BK971" s="64"/>
      <c r="BL971" s="64"/>
      <c r="BM971" s="64"/>
      <c r="BN971" s="64"/>
      <c r="BO971" s="64"/>
      <c r="BP971" s="64"/>
      <c r="BQ971" s="64"/>
      <c r="BR971" s="64"/>
      <c r="BS971" s="64"/>
      <c r="BT971" s="64"/>
      <c r="BU971" s="64"/>
      <c r="BV971" s="64"/>
      <c r="BW971" s="64"/>
      <c r="BX971" s="64"/>
      <c r="BY971" s="64"/>
      <c r="BZ971" s="64"/>
      <c r="CA971" s="64"/>
      <c r="CB971" s="64"/>
      <c r="CC971" s="64"/>
      <c r="CD971" s="64"/>
      <c r="CE971" s="64"/>
      <c r="CF971" s="64"/>
      <c r="CG971" s="64"/>
      <c r="CH971" s="64"/>
      <c r="CI971" s="64"/>
      <c r="CJ971" s="64"/>
      <c r="CK971" s="64"/>
      <c r="CL971" s="64"/>
      <c r="CM971" s="64"/>
      <c r="CN971" s="64"/>
      <c r="CO971" s="64"/>
      <c r="CP971" s="64"/>
      <c r="CQ971" s="64"/>
      <c r="CR971" s="64"/>
      <c r="CS971" s="64"/>
      <c r="CT971" s="64"/>
      <c r="CU971" s="64"/>
      <c r="CV971" s="64"/>
      <c r="CW971" s="64"/>
      <c r="CX971" s="64"/>
      <c r="CY971" s="64"/>
      <c r="CZ971" s="64"/>
      <c r="DA971" s="64"/>
      <c r="DB971" s="64"/>
      <c r="DC971" s="64"/>
      <c r="DD971" s="64"/>
      <c r="DE971" s="64"/>
      <c r="DF971" s="64"/>
      <c r="DG971" s="64"/>
      <c r="DH971" s="64"/>
      <c r="DI971" s="64"/>
      <c r="DJ971" s="64"/>
      <c r="DK971" s="64"/>
      <c r="DL971" s="64"/>
      <c r="DM971" s="64"/>
      <c r="DN971" s="64"/>
      <c r="DO971" s="64"/>
      <c r="DP971" s="64"/>
      <c r="DQ971" s="64"/>
      <c r="DR971" s="64"/>
      <c r="DS971" s="64"/>
      <c r="DT971" s="64"/>
      <c r="DU971" s="64"/>
      <c r="DV971" s="64"/>
      <c r="DW971" s="64"/>
      <c r="DX971" s="64"/>
      <c r="DY971" s="64"/>
      <c r="DZ971" s="64"/>
      <c r="EA971" s="64"/>
      <c r="EB971" s="64"/>
      <c r="EC971" s="64"/>
      <c r="ED971" s="64"/>
      <c r="EE971" s="64"/>
      <c r="EF971" s="64"/>
      <c r="EG971" s="64"/>
      <c r="EH971" s="64"/>
      <c r="EI971" s="64"/>
      <c r="EJ971" s="64"/>
      <c r="EK971" s="64"/>
    </row>
    <row r="972" spans="1:141" s="114" customFormat="1">
      <c r="A972" s="113"/>
      <c r="B972" s="62"/>
      <c r="C972" s="63"/>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c r="AQ972" s="64"/>
      <c r="AR972" s="64"/>
      <c r="AS972" s="64"/>
      <c r="AT972" s="64"/>
      <c r="AU972" s="64"/>
      <c r="AV972" s="64"/>
      <c r="AW972" s="64"/>
      <c r="AX972" s="64"/>
      <c r="AY972" s="64"/>
      <c r="AZ972" s="64"/>
      <c r="BA972" s="64"/>
      <c r="BB972" s="64"/>
      <c r="BC972" s="64"/>
      <c r="BD972" s="64"/>
      <c r="BE972" s="64"/>
      <c r="BF972" s="64"/>
      <c r="BG972" s="64"/>
      <c r="BH972" s="64"/>
      <c r="BI972" s="64"/>
      <c r="BJ972" s="64"/>
      <c r="BK972" s="64"/>
      <c r="BL972" s="64"/>
      <c r="BM972" s="64"/>
      <c r="BN972" s="64"/>
      <c r="BO972" s="64"/>
      <c r="BP972" s="64"/>
      <c r="BQ972" s="64"/>
      <c r="BR972" s="64"/>
      <c r="BS972" s="64"/>
      <c r="BT972" s="64"/>
      <c r="BU972" s="64"/>
      <c r="BV972" s="64"/>
      <c r="BW972" s="64"/>
      <c r="BX972" s="64"/>
      <c r="BY972" s="64"/>
      <c r="BZ972" s="64"/>
      <c r="CA972" s="64"/>
      <c r="CB972" s="64"/>
      <c r="CC972" s="64"/>
      <c r="CD972" s="64"/>
      <c r="CE972" s="64"/>
      <c r="CF972" s="64"/>
      <c r="CG972" s="64"/>
      <c r="CH972" s="64"/>
      <c r="CI972" s="64"/>
      <c r="CJ972" s="64"/>
      <c r="CK972" s="64"/>
      <c r="CL972" s="64"/>
      <c r="CM972" s="64"/>
      <c r="CN972" s="64"/>
      <c r="CO972" s="64"/>
      <c r="CP972" s="64"/>
      <c r="CQ972" s="64"/>
      <c r="CR972" s="64"/>
      <c r="CS972" s="64"/>
      <c r="CT972" s="64"/>
      <c r="CU972" s="64"/>
      <c r="CV972" s="64"/>
      <c r="CW972" s="64"/>
      <c r="CX972" s="64"/>
      <c r="CY972" s="64"/>
      <c r="CZ972" s="64"/>
      <c r="DA972" s="64"/>
      <c r="DB972" s="64"/>
      <c r="DC972" s="64"/>
      <c r="DD972" s="64"/>
      <c r="DE972" s="64"/>
      <c r="DF972" s="64"/>
      <c r="DG972" s="64"/>
      <c r="DH972" s="64"/>
      <c r="DI972" s="64"/>
      <c r="DJ972" s="64"/>
      <c r="DK972" s="64"/>
      <c r="DL972" s="64"/>
      <c r="DM972" s="64"/>
      <c r="DN972" s="64"/>
      <c r="DO972" s="64"/>
      <c r="DP972" s="64"/>
      <c r="DQ972" s="64"/>
      <c r="DR972" s="64"/>
      <c r="DS972" s="64"/>
      <c r="DT972" s="64"/>
      <c r="DU972" s="64"/>
      <c r="DV972" s="64"/>
      <c r="DW972" s="64"/>
      <c r="DX972" s="64"/>
      <c r="DY972" s="64"/>
      <c r="DZ972" s="64"/>
      <c r="EA972" s="64"/>
      <c r="EB972" s="64"/>
      <c r="EC972" s="64"/>
      <c r="ED972" s="64"/>
      <c r="EE972" s="64"/>
      <c r="EF972" s="64"/>
      <c r="EG972" s="64"/>
      <c r="EH972" s="64"/>
      <c r="EI972" s="64"/>
      <c r="EJ972" s="64"/>
      <c r="EK972" s="64"/>
    </row>
    <row r="973" spans="1:141" s="114" customFormat="1">
      <c r="A973" s="113"/>
      <c r="B973" s="62"/>
      <c r="C973" s="63"/>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c r="AQ973" s="64"/>
      <c r="AR973" s="64"/>
      <c r="AS973" s="64"/>
      <c r="AT973" s="64"/>
      <c r="AU973" s="64"/>
      <c r="AV973" s="64"/>
      <c r="AW973" s="64"/>
      <c r="AX973" s="64"/>
      <c r="AY973" s="64"/>
      <c r="AZ973" s="64"/>
      <c r="BA973" s="64"/>
      <c r="BB973" s="64"/>
      <c r="BC973" s="64"/>
      <c r="BD973" s="64"/>
      <c r="BE973" s="64"/>
      <c r="BF973" s="64"/>
      <c r="BG973" s="64"/>
      <c r="BH973" s="64"/>
      <c r="BI973" s="64"/>
      <c r="BJ973" s="64"/>
      <c r="BK973" s="64"/>
      <c r="BL973" s="64"/>
      <c r="BM973" s="64"/>
      <c r="BN973" s="64"/>
      <c r="BO973" s="64"/>
      <c r="BP973" s="64"/>
      <c r="BQ973" s="64"/>
      <c r="BR973" s="64"/>
      <c r="BS973" s="64"/>
      <c r="BT973" s="64"/>
      <c r="BU973" s="64"/>
      <c r="BV973" s="64"/>
      <c r="BW973" s="64"/>
      <c r="BX973" s="64"/>
      <c r="BY973" s="64"/>
      <c r="BZ973" s="64"/>
      <c r="CA973" s="64"/>
      <c r="CB973" s="64"/>
      <c r="CC973" s="64"/>
      <c r="CD973" s="64"/>
      <c r="CE973" s="64"/>
      <c r="CF973" s="64"/>
      <c r="CG973" s="64"/>
      <c r="CH973" s="64"/>
      <c r="CI973" s="64"/>
      <c r="CJ973" s="64"/>
      <c r="CK973" s="64"/>
      <c r="CL973" s="64"/>
      <c r="CM973" s="64"/>
      <c r="CN973" s="64"/>
      <c r="CO973" s="64"/>
      <c r="CP973" s="64"/>
      <c r="CQ973" s="64"/>
      <c r="CR973" s="64"/>
      <c r="CS973" s="64"/>
      <c r="CT973" s="64"/>
      <c r="CU973" s="64"/>
      <c r="CV973" s="64"/>
      <c r="CW973" s="64"/>
      <c r="CX973" s="64"/>
      <c r="CY973" s="64"/>
      <c r="CZ973" s="64"/>
      <c r="DA973" s="64"/>
      <c r="DB973" s="64"/>
      <c r="DC973" s="64"/>
      <c r="DD973" s="64"/>
      <c r="DE973" s="64"/>
      <c r="DF973" s="64"/>
      <c r="DG973" s="64"/>
      <c r="DH973" s="64"/>
      <c r="DI973" s="64"/>
      <c r="DJ973" s="64"/>
      <c r="DK973" s="64"/>
      <c r="DL973" s="64"/>
      <c r="DM973" s="64"/>
      <c r="DN973" s="64"/>
      <c r="DO973" s="64"/>
      <c r="DP973" s="64"/>
      <c r="DQ973" s="64"/>
      <c r="DR973" s="64"/>
      <c r="DS973" s="64"/>
      <c r="DT973" s="64"/>
      <c r="DU973" s="64"/>
      <c r="DV973" s="64"/>
      <c r="DW973" s="64"/>
      <c r="DX973" s="64"/>
      <c r="DY973" s="64"/>
      <c r="DZ973" s="64"/>
      <c r="EA973" s="64"/>
      <c r="EB973" s="64"/>
      <c r="EC973" s="64"/>
      <c r="ED973" s="64"/>
      <c r="EE973" s="64"/>
      <c r="EF973" s="64"/>
      <c r="EG973" s="64"/>
      <c r="EH973" s="64"/>
      <c r="EI973" s="64"/>
      <c r="EJ973" s="64"/>
      <c r="EK973" s="64"/>
    </row>
    <row r="974" spans="1:141" s="114" customFormat="1">
      <c r="A974" s="113"/>
      <c r="B974" s="62"/>
      <c r="C974" s="63"/>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c r="AQ974" s="64"/>
      <c r="AR974" s="64"/>
      <c r="AS974" s="64"/>
      <c r="AT974" s="64"/>
      <c r="AU974" s="64"/>
      <c r="AV974" s="64"/>
      <c r="AW974" s="64"/>
      <c r="AX974" s="64"/>
      <c r="AY974" s="64"/>
      <c r="AZ974" s="64"/>
      <c r="BA974" s="64"/>
      <c r="BB974" s="64"/>
      <c r="BC974" s="64"/>
      <c r="BD974" s="64"/>
      <c r="BE974" s="64"/>
      <c r="BF974" s="64"/>
      <c r="BG974" s="64"/>
      <c r="BH974" s="64"/>
      <c r="BI974" s="64"/>
      <c r="BJ974" s="64"/>
      <c r="BK974" s="64"/>
      <c r="BL974" s="64"/>
      <c r="BM974" s="64"/>
      <c r="BN974" s="64"/>
      <c r="BO974" s="64"/>
      <c r="BP974" s="64"/>
      <c r="BQ974" s="64"/>
      <c r="BR974" s="64"/>
      <c r="BS974" s="64"/>
      <c r="BT974" s="64"/>
      <c r="BU974" s="64"/>
      <c r="BV974" s="64"/>
      <c r="BW974" s="64"/>
      <c r="BX974" s="64"/>
      <c r="BY974" s="64"/>
      <c r="BZ974" s="64"/>
      <c r="CA974" s="64"/>
      <c r="CB974" s="64"/>
      <c r="CC974" s="64"/>
      <c r="CD974" s="64"/>
      <c r="CE974" s="64"/>
      <c r="CF974" s="64"/>
      <c r="CG974" s="64"/>
      <c r="CH974" s="64"/>
      <c r="CI974" s="64"/>
      <c r="CJ974" s="64"/>
      <c r="CK974" s="64"/>
      <c r="CL974" s="64"/>
      <c r="CM974" s="64"/>
      <c r="CN974" s="64"/>
      <c r="CO974" s="64"/>
      <c r="CP974" s="64"/>
      <c r="CQ974" s="64"/>
      <c r="CR974" s="64"/>
      <c r="CS974" s="64"/>
      <c r="CT974" s="64"/>
      <c r="CU974" s="64"/>
      <c r="CV974" s="64"/>
      <c r="CW974" s="64"/>
      <c r="CX974" s="64"/>
      <c r="CY974" s="64"/>
      <c r="CZ974" s="64"/>
      <c r="DA974" s="64"/>
      <c r="DB974" s="64"/>
      <c r="DC974" s="64"/>
      <c r="DD974" s="64"/>
      <c r="DE974" s="64"/>
      <c r="DF974" s="64"/>
      <c r="DG974" s="64"/>
      <c r="DH974" s="64"/>
      <c r="DI974" s="64"/>
      <c r="DJ974" s="64"/>
      <c r="DK974" s="64"/>
      <c r="DL974" s="64"/>
      <c r="DM974" s="64"/>
      <c r="DN974" s="64"/>
      <c r="DO974" s="64"/>
      <c r="DP974" s="64"/>
      <c r="DQ974" s="64"/>
      <c r="DR974" s="64"/>
      <c r="DS974" s="64"/>
      <c r="DT974" s="64"/>
      <c r="DU974" s="64"/>
      <c r="DV974" s="64"/>
      <c r="DW974" s="64"/>
      <c r="DX974" s="64"/>
      <c r="DY974" s="64"/>
      <c r="DZ974" s="64"/>
      <c r="EA974" s="64"/>
      <c r="EB974" s="64"/>
      <c r="EC974" s="64"/>
      <c r="ED974" s="64"/>
      <c r="EE974" s="64"/>
      <c r="EF974" s="64"/>
      <c r="EG974" s="64"/>
      <c r="EH974" s="64"/>
      <c r="EI974" s="64"/>
      <c r="EJ974" s="64"/>
      <c r="EK974" s="64"/>
    </row>
    <row r="975" spans="1:141" s="114" customFormat="1">
      <c r="A975" s="113"/>
      <c r="B975" s="62"/>
      <c r="C975" s="63"/>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c r="AW975" s="64"/>
      <c r="AX975" s="64"/>
      <c r="AY975" s="64"/>
      <c r="AZ975" s="64"/>
      <c r="BA975" s="64"/>
      <c r="BB975" s="64"/>
      <c r="BC975" s="64"/>
      <c r="BD975" s="64"/>
      <c r="BE975" s="64"/>
      <c r="BF975" s="64"/>
      <c r="BG975" s="64"/>
      <c r="BH975" s="64"/>
      <c r="BI975" s="64"/>
      <c r="BJ975" s="64"/>
      <c r="BK975" s="64"/>
      <c r="BL975" s="64"/>
      <c r="BM975" s="64"/>
      <c r="BN975" s="64"/>
      <c r="BO975" s="64"/>
      <c r="BP975" s="64"/>
      <c r="BQ975" s="64"/>
      <c r="BR975" s="64"/>
      <c r="BS975" s="64"/>
      <c r="BT975" s="64"/>
      <c r="BU975" s="64"/>
      <c r="BV975" s="64"/>
      <c r="BW975" s="64"/>
      <c r="BX975" s="64"/>
      <c r="BY975" s="64"/>
      <c r="BZ975" s="64"/>
      <c r="CA975" s="64"/>
      <c r="CB975" s="64"/>
      <c r="CC975" s="64"/>
      <c r="CD975" s="64"/>
      <c r="CE975" s="64"/>
      <c r="CF975" s="64"/>
      <c r="CG975" s="64"/>
      <c r="CH975" s="64"/>
      <c r="CI975" s="64"/>
      <c r="CJ975" s="64"/>
      <c r="CK975" s="64"/>
      <c r="CL975" s="64"/>
      <c r="CM975" s="64"/>
      <c r="CN975" s="64"/>
      <c r="CO975" s="64"/>
      <c r="CP975" s="64"/>
      <c r="CQ975" s="64"/>
      <c r="CR975" s="64"/>
      <c r="CS975" s="64"/>
      <c r="CT975" s="64"/>
      <c r="CU975" s="64"/>
      <c r="CV975" s="64"/>
      <c r="CW975" s="64"/>
      <c r="CX975" s="64"/>
      <c r="CY975" s="64"/>
      <c r="CZ975" s="64"/>
      <c r="DA975" s="64"/>
      <c r="DB975" s="64"/>
      <c r="DC975" s="64"/>
      <c r="DD975" s="64"/>
      <c r="DE975" s="64"/>
      <c r="DF975" s="64"/>
      <c r="DG975" s="64"/>
      <c r="DH975" s="64"/>
      <c r="DI975" s="64"/>
      <c r="DJ975" s="64"/>
      <c r="DK975" s="64"/>
      <c r="DL975" s="64"/>
      <c r="DM975" s="64"/>
      <c r="DN975" s="64"/>
      <c r="DO975" s="64"/>
      <c r="DP975" s="64"/>
      <c r="DQ975" s="64"/>
      <c r="DR975" s="64"/>
      <c r="DS975" s="64"/>
      <c r="DT975" s="64"/>
      <c r="DU975" s="64"/>
      <c r="DV975" s="64"/>
      <c r="DW975" s="64"/>
      <c r="DX975" s="64"/>
      <c r="DY975" s="64"/>
      <c r="DZ975" s="64"/>
      <c r="EA975" s="64"/>
      <c r="EB975" s="64"/>
      <c r="EC975" s="64"/>
      <c r="ED975" s="64"/>
      <c r="EE975" s="64"/>
      <c r="EF975" s="64"/>
      <c r="EG975" s="64"/>
      <c r="EH975" s="64"/>
      <c r="EI975" s="64"/>
      <c r="EJ975" s="64"/>
      <c r="EK975" s="64"/>
    </row>
    <row r="976" spans="1:141" s="114" customFormat="1">
      <c r="A976" s="113"/>
      <c r="B976" s="62"/>
      <c r="C976" s="63"/>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c r="AW976" s="64"/>
      <c r="AX976" s="64"/>
      <c r="AY976" s="64"/>
      <c r="AZ976" s="64"/>
      <c r="BA976" s="64"/>
      <c r="BB976" s="64"/>
      <c r="BC976" s="64"/>
      <c r="BD976" s="64"/>
      <c r="BE976" s="64"/>
      <c r="BF976" s="64"/>
      <c r="BG976" s="64"/>
      <c r="BH976" s="64"/>
      <c r="BI976" s="64"/>
      <c r="BJ976" s="64"/>
      <c r="BK976" s="64"/>
      <c r="BL976" s="64"/>
      <c r="BM976" s="64"/>
      <c r="BN976" s="64"/>
      <c r="BO976" s="64"/>
      <c r="BP976" s="64"/>
      <c r="BQ976" s="64"/>
      <c r="BR976" s="64"/>
      <c r="BS976" s="64"/>
      <c r="BT976" s="64"/>
      <c r="BU976" s="64"/>
      <c r="BV976" s="64"/>
      <c r="BW976" s="64"/>
      <c r="BX976" s="64"/>
      <c r="BY976" s="64"/>
      <c r="BZ976" s="64"/>
      <c r="CA976" s="64"/>
      <c r="CB976" s="64"/>
      <c r="CC976" s="64"/>
      <c r="CD976" s="64"/>
      <c r="CE976" s="64"/>
      <c r="CF976" s="64"/>
      <c r="CG976" s="64"/>
      <c r="CH976" s="64"/>
      <c r="CI976" s="64"/>
      <c r="CJ976" s="64"/>
      <c r="CK976" s="64"/>
      <c r="CL976" s="64"/>
      <c r="CM976" s="64"/>
      <c r="CN976" s="64"/>
      <c r="CO976" s="64"/>
      <c r="CP976" s="64"/>
      <c r="CQ976" s="64"/>
      <c r="CR976" s="64"/>
      <c r="CS976" s="64"/>
      <c r="CT976" s="64"/>
      <c r="CU976" s="64"/>
      <c r="CV976" s="64"/>
      <c r="CW976" s="64"/>
      <c r="CX976" s="64"/>
      <c r="CY976" s="64"/>
      <c r="CZ976" s="64"/>
      <c r="DA976" s="64"/>
      <c r="DB976" s="64"/>
      <c r="DC976" s="64"/>
      <c r="DD976" s="64"/>
      <c r="DE976" s="64"/>
      <c r="DF976" s="64"/>
      <c r="DG976" s="64"/>
      <c r="DH976" s="64"/>
      <c r="DI976" s="64"/>
      <c r="DJ976" s="64"/>
      <c r="DK976" s="64"/>
      <c r="DL976" s="64"/>
      <c r="DM976" s="64"/>
      <c r="DN976" s="64"/>
      <c r="DO976" s="64"/>
      <c r="DP976" s="64"/>
      <c r="DQ976" s="64"/>
      <c r="DR976" s="64"/>
      <c r="DS976" s="64"/>
      <c r="DT976" s="64"/>
      <c r="DU976" s="64"/>
      <c r="DV976" s="64"/>
      <c r="DW976" s="64"/>
      <c r="DX976" s="64"/>
      <c r="DY976" s="64"/>
      <c r="DZ976" s="64"/>
      <c r="EA976" s="64"/>
      <c r="EB976" s="64"/>
      <c r="EC976" s="64"/>
      <c r="ED976" s="64"/>
      <c r="EE976" s="64"/>
      <c r="EF976" s="64"/>
      <c r="EG976" s="64"/>
      <c r="EH976" s="64"/>
      <c r="EI976" s="64"/>
      <c r="EJ976" s="64"/>
      <c r="EK976" s="64"/>
    </row>
    <row r="977" spans="1:141" s="114" customFormat="1">
      <c r="A977" s="113"/>
      <c r="B977" s="62"/>
      <c r="C977" s="63"/>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c r="AW977" s="64"/>
      <c r="AX977" s="64"/>
      <c r="AY977" s="64"/>
      <c r="AZ977" s="64"/>
      <c r="BA977" s="64"/>
      <c r="BB977" s="64"/>
      <c r="BC977" s="64"/>
      <c r="BD977" s="64"/>
      <c r="BE977" s="64"/>
      <c r="BF977" s="64"/>
      <c r="BG977" s="64"/>
      <c r="BH977" s="64"/>
      <c r="BI977" s="64"/>
      <c r="BJ977" s="64"/>
      <c r="BK977" s="64"/>
      <c r="BL977" s="64"/>
      <c r="BM977" s="64"/>
      <c r="BN977" s="64"/>
      <c r="BO977" s="64"/>
      <c r="BP977" s="64"/>
      <c r="BQ977" s="64"/>
      <c r="BR977" s="64"/>
      <c r="BS977" s="64"/>
      <c r="BT977" s="64"/>
      <c r="BU977" s="64"/>
      <c r="BV977" s="64"/>
      <c r="BW977" s="64"/>
      <c r="BX977" s="64"/>
      <c r="BY977" s="64"/>
      <c r="BZ977" s="64"/>
      <c r="CA977" s="64"/>
      <c r="CB977" s="64"/>
      <c r="CC977" s="64"/>
      <c r="CD977" s="64"/>
      <c r="CE977" s="64"/>
      <c r="CF977" s="64"/>
      <c r="CG977" s="64"/>
      <c r="CH977" s="64"/>
      <c r="CI977" s="64"/>
      <c r="CJ977" s="64"/>
      <c r="CK977" s="64"/>
      <c r="CL977" s="64"/>
      <c r="CM977" s="64"/>
      <c r="CN977" s="64"/>
      <c r="CO977" s="64"/>
      <c r="CP977" s="64"/>
      <c r="CQ977" s="64"/>
      <c r="CR977" s="64"/>
      <c r="CS977" s="64"/>
      <c r="CT977" s="64"/>
      <c r="CU977" s="64"/>
      <c r="CV977" s="64"/>
      <c r="CW977" s="64"/>
      <c r="CX977" s="64"/>
      <c r="CY977" s="64"/>
      <c r="CZ977" s="64"/>
      <c r="DA977" s="64"/>
      <c r="DB977" s="64"/>
      <c r="DC977" s="64"/>
      <c r="DD977" s="64"/>
      <c r="DE977" s="64"/>
      <c r="DF977" s="64"/>
      <c r="DG977" s="64"/>
      <c r="DH977" s="64"/>
      <c r="DI977" s="64"/>
      <c r="DJ977" s="64"/>
      <c r="DK977" s="64"/>
      <c r="DL977" s="64"/>
      <c r="DM977" s="64"/>
      <c r="DN977" s="64"/>
      <c r="DO977" s="64"/>
      <c r="DP977" s="64"/>
      <c r="DQ977" s="64"/>
      <c r="DR977" s="64"/>
      <c r="DS977" s="64"/>
      <c r="DT977" s="64"/>
      <c r="DU977" s="64"/>
      <c r="DV977" s="64"/>
      <c r="DW977" s="64"/>
      <c r="DX977" s="64"/>
      <c r="DY977" s="64"/>
      <c r="DZ977" s="64"/>
      <c r="EA977" s="64"/>
      <c r="EB977" s="64"/>
      <c r="EC977" s="64"/>
      <c r="ED977" s="64"/>
      <c r="EE977" s="64"/>
      <c r="EF977" s="64"/>
      <c r="EG977" s="64"/>
      <c r="EH977" s="64"/>
      <c r="EI977" s="64"/>
      <c r="EJ977" s="64"/>
      <c r="EK977" s="64"/>
    </row>
    <row r="978" spans="1:141" s="114" customFormat="1">
      <c r="A978" s="113"/>
      <c r="B978" s="62"/>
      <c r="C978" s="63"/>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c r="AQ978" s="64"/>
      <c r="AR978" s="64"/>
      <c r="AS978" s="64"/>
      <c r="AT978" s="64"/>
      <c r="AU978" s="64"/>
      <c r="AV978" s="64"/>
      <c r="AW978" s="64"/>
      <c r="AX978" s="64"/>
      <c r="AY978" s="64"/>
      <c r="AZ978" s="64"/>
      <c r="BA978" s="64"/>
      <c r="BB978" s="64"/>
      <c r="BC978" s="64"/>
      <c r="BD978" s="64"/>
      <c r="BE978" s="64"/>
      <c r="BF978" s="64"/>
      <c r="BG978" s="64"/>
      <c r="BH978" s="64"/>
      <c r="BI978" s="64"/>
      <c r="BJ978" s="64"/>
      <c r="BK978" s="64"/>
      <c r="BL978" s="64"/>
      <c r="BM978" s="64"/>
      <c r="BN978" s="64"/>
      <c r="BO978" s="64"/>
      <c r="BP978" s="64"/>
      <c r="BQ978" s="64"/>
      <c r="BR978" s="64"/>
      <c r="BS978" s="64"/>
      <c r="BT978" s="64"/>
      <c r="BU978" s="64"/>
      <c r="BV978" s="64"/>
      <c r="BW978" s="64"/>
      <c r="BX978" s="64"/>
      <c r="BY978" s="64"/>
      <c r="BZ978" s="64"/>
      <c r="CA978" s="64"/>
      <c r="CB978" s="64"/>
      <c r="CC978" s="64"/>
      <c r="CD978" s="64"/>
      <c r="CE978" s="64"/>
      <c r="CF978" s="64"/>
      <c r="CG978" s="64"/>
      <c r="CH978" s="64"/>
      <c r="CI978" s="64"/>
      <c r="CJ978" s="64"/>
      <c r="CK978" s="64"/>
      <c r="CL978" s="64"/>
      <c r="CM978" s="64"/>
      <c r="CN978" s="64"/>
      <c r="CO978" s="64"/>
      <c r="CP978" s="64"/>
      <c r="CQ978" s="64"/>
      <c r="CR978" s="64"/>
      <c r="CS978" s="64"/>
      <c r="CT978" s="64"/>
      <c r="CU978" s="64"/>
      <c r="CV978" s="64"/>
      <c r="CW978" s="64"/>
      <c r="CX978" s="64"/>
      <c r="CY978" s="64"/>
      <c r="CZ978" s="64"/>
      <c r="DA978" s="64"/>
      <c r="DB978" s="64"/>
      <c r="DC978" s="64"/>
      <c r="DD978" s="64"/>
      <c r="DE978" s="64"/>
      <c r="DF978" s="64"/>
      <c r="DG978" s="64"/>
      <c r="DH978" s="64"/>
      <c r="DI978" s="64"/>
      <c r="DJ978" s="64"/>
      <c r="DK978" s="64"/>
      <c r="DL978" s="64"/>
      <c r="DM978" s="64"/>
      <c r="DN978" s="64"/>
      <c r="DO978" s="64"/>
      <c r="DP978" s="64"/>
      <c r="DQ978" s="64"/>
      <c r="DR978" s="64"/>
      <c r="DS978" s="64"/>
      <c r="DT978" s="64"/>
      <c r="DU978" s="64"/>
      <c r="DV978" s="64"/>
      <c r="DW978" s="64"/>
      <c r="DX978" s="64"/>
      <c r="DY978" s="64"/>
      <c r="DZ978" s="64"/>
      <c r="EA978" s="64"/>
      <c r="EB978" s="64"/>
      <c r="EC978" s="64"/>
      <c r="ED978" s="64"/>
      <c r="EE978" s="64"/>
      <c r="EF978" s="64"/>
      <c r="EG978" s="64"/>
      <c r="EH978" s="64"/>
      <c r="EI978" s="64"/>
      <c r="EJ978" s="64"/>
      <c r="EK978" s="64"/>
    </row>
  </sheetData>
  <mergeCells count="2">
    <mergeCell ref="D1:O1"/>
    <mergeCell ref="P1:AB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1736-1B9B-4740-B421-847356E36ED5}">
  <dimension ref="A1:B9"/>
  <sheetViews>
    <sheetView workbookViewId="0">
      <selection activeCell="B21" sqref="B21"/>
    </sheetView>
  </sheetViews>
  <sheetFormatPr defaultColWidth="8.85546875" defaultRowHeight="14.45"/>
  <cols>
    <col min="1" max="1" width="37" customWidth="1"/>
    <col min="2" max="2" width="80.85546875" customWidth="1"/>
    <col min="10" max="10" width="45.5703125" customWidth="1"/>
  </cols>
  <sheetData>
    <row r="1" spans="1:2">
      <c r="B1" s="38" t="s">
        <v>63</v>
      </c>
    </row>
    <row r="2" spans="1:2">
      <c r="A2" s="37" t="s">
        <v>134</v>
      </c>
      <c r="B2" s="37" t="s">
        <v>135</v>
      </c>
    </row>
    <row r="3" spans="1:2">
      <c r="A3" s="37" t="s">
        <v>136</v>
      </c>
      <c r="B3" s="37" t="s">
        <v>137</v>
      </c>
    </row>
    <row r="4" spans="1:2">
      <c r="A4" s="37" t="s">
        <v>47</v>
      </c>
      <c r="B4" s="37" t="s">
        <v>138</v>
      </c>
    </row>
    <row r="5" spans="1:2">
      <c r="A5" s="37" t="s">
        <v>48</v>
      </c>
      <c r="B5" s="37" t="s">
        <v>139</v>
      </c>
    </row>
    <row r="6" spans="1:2">
      <c r="A6" s="33" t="s">
        <v>58</v>
      </c>
      <c r="B6" s="37" t="s">
        <v>140</v>
      </c>
    </row>
    <row r="7" spans="1:2">
      <c r="A7" s="33" t="s">
        <v>59</v>
      </c>
      <c r="B7" s="37" t="s">
        <v>140</v>
      </c>
    </row>
    <row r="8" spans="1:2">
      <c r="A8" s="33" t="s">
        <v>60</v>
      </c>
      <c r="B8" s="37" t="s">
        <v>140</v>
      </c>
    </row>
    <row r="9" spans="1:2">
      <c r="B9"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ABDE-0C11-4063-B84D-BCEB8CED7DFA}">
  <dimension ref="A2:B13"/>
  <sheetViews>
    <sheetView workbookViewId="0">
      <selection activeCell="B6" sqref="B6"/>
    </sheetView>
  </sheetViews>
  <sheetFormatPr defaultColWidth="8.85546875" defaultRowHeight="14.45"/>
  <cols>
    <col min="2" max="2" width="134.42578125" customWidth="1"/>
  </cols>
  <sheetData>
    <row r="2" spans="1:2">
      <c r="B2" t="s">
        <v>141</v>
      </c>
    </row>
    <row r="3" spans="1:2">
      <c r="B3" s="15" t="s">
        <v>142</v>
      </c>
    </row>
    <row r="4" spans="1:2">
      <c r="B4" t="s">
        <v>143</v>
      </c>
    </row>
    <row r="5" spans="1:2">
      <c r="A5">
        <v>1</v>
      </c>
      <c r="B5" t="s">
        <v>144</v>
      </c>
    </row>
    <row r="6" spans="1:2">
      <c r="A6">
        <v>2</v>
      </c>
      <c r="B6" t="s">
        <v>145</v>
      </c>
    </row>
    <row r="7" spans="1:2">
      <c r="A7">
        <v>3</v>
      </c>
      <c r="B7" t="s">
        <v>146</v>
      </c>
    </row>
    <row r="8" spans="1:2">
      <c r="A8">
        <v>4</v>
      </c>
      <c r="B8" t="s">
        <v>147</v>
      </c>
    </row>
    <row r="9" spans="1:2">
      <c r="A9">
        <v>5</v>
      </c>
      <c r="B9" t="s">
        <v>148</v>
      </c>
    </row>
    <row r="10" spans="1:2">
      <c r="B10" s="38" t="s">
        <v>149</v>
      </c>
    </row>
    <row r="12" spans="1:2">
      <c r="B12" t="s">
        <v>150</v>
      </c>
    </row>
    <row r="13" spans="1:2" ht="28.9">
      <c r="B13" s="45" t="s">
        <v>151</v>
      </c>
    </row>
  </sheetData>
  <hyperlinks>
    <hyperlink ref="B3" r:id="rId1" xr:uid="{382644D3-C643-47CC-8945-6E3872C634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C74C-AB26-4C83-8C1A-B285C486CC9B}">
  <sheetPr>
    <pageSetUpPr fitToPage="1"/>
  </sheetPr>
  <dimension ref="A1:Q29"/>
  <sheetViews>
    <sheetView showGridLines="0" workbookViewId="0">
      <selection activeCell="C12" sqref="C12"/>
    </sheetView>
  </sheetViews>
  <sheetFormatPr defaultColWidth="8.85546875" defaultRowHeight="14.45"/>
  <cols>
    <col min="1" max="1" width="2" customWidth="1"/>
    <col min="2" max="2" width="47.5703125" customWidth="1"/>
    <col min="3" max="3" width="19.5703125" customWidth="1"/>
    <col min="4" max="4" width="23.85546875" customWidth="1"/>
    <col min="5" max="5" width="24.140625" customWidth="1"/>
    <col min="6" max="6" width="30.85546875" customWidth="1"/>
    <col min="7" max="7" width="4.140625" customWidth="1"/>
    <col min="8" max="8" width="2" hidden="1" customWidth="1"/>
    <col min="10" max="10" width="32.42578125" customWidth="1"/>
    <col min="11" max="11" width="44.140625" customWidth="1"/>
    <col min="12" max="12" width="30.85546875" customWidth="1"/>
  </cols>
  <sheetData>
    <row r="1" spans="1:17" ht="61.5" customHeight="1">
      <c r="A1" s="3"/>
      <c r="B1" s="243" t="s">
        <v>152</v>
      </c>
      <c r="C1" s="243"/>
      <c r="D1" s="243"/>
      <c r="E1" s="243"/>
      <c r="F1" s="3"/>
      <c r="G1" s="3"/>
      <c r="H1" s="3"/>
      <c r="I1" s="1"/>
      <c r="J1" s="1"/>
      <c r="K1" s="1"/>
      <c r="L1" s="1"/>
      <c r="M1" s="1"/>
      <c r="N1" s="1"/>
      <c r="O1" s="1"/>
      <c r="P1" s="1"/>
      <c r="Q1" s="1"/>
    </row>
    <row r="2" spans="1:17" ht="15">
      <c r="A2" s="1"/>
      <c r="B2" s="40" t="s">
        <v>153</v>
      </c>
      <c r="C2" s="39"/>
      <c r="D2" s="1"/>
      <c r="E2" s="1"/>
      <c r="F2" s="1"/>
      <c r="G2" s="1"/>
      <c r="H2" s="1"/>
      <c r="I2" s="1"/>
      <c r="J2" s="1"/>
      <c r="K2" s="1"/>
      <c r="L2" s="1"/>
      <c r="M2" s="1"/>
      <c r="N2" s="1"/>
      <c r="O2" s="1"/>
      <c r="P2" s="1"/>
      <c r="Q2" s="1"/>
    </row>
    <row r="3" spans="1:17" ht="15">
      <c r="A3" s="1"/>
      <c r="B3" s="40" t="s">
        <v>13</v>
      </c>
      <c r="C3" s="39"/>
      <c r="D3" s="1"/>
      <c r="E3" s="1"/>
      <c r="F3" s="1"/>
      <c r="G3" s="1"/>
      <c r="H3" s="1"/>
      <c r="I3" s="1"/>
      <c r="J3" s="1"/>
      <c r="K3" s="1"/>
      <c r="L3" s="1"/>
      <c r="M3" s="1"/>
      <c r="N3" s="1"/>
      <c r="O3" s="1"/>
      <c r="P3" s="1"/>
      <c r="Q3" s="1"/>
    </row>
    <row r="4" spans="1:17" ht="15">
      <c r="A4" s="1"/>
      <c r="B4" s="40" t="s">
        <v>154</v>
      </c>
      <c r="C4" s="39"/>
      <c r="D4" s="1"/>
      <c r="E4" s="1"/>
      <c r="F4" s="1"/>
      <c r="G4" s="1"/>
      <c r="H4" s="1"/>
      <c r="I4" s="1"/>
      <c r="J4" s="1"/>
      <c r="K4" s="1"/>
      <c r="L4" s="1"/>
      <c r="M4" s="1"/>
      <c r="N4" s="1"/>
      <c r="O4" s="1"/>
      <c r="P4" s="1"/>
      <c r="Q4" s="1"/>
    </row>
    <row r="5" spans="1:17" ht="15">
      <c r="A5" s="1"/>
      <c r="B5" s="40"/>
      <c r="C5" s="39"/>
      <c r="D5" s="1"/>
      <c r="E5" s="1"/>
      <c r="F5" s="1"/>
      <c r="G5" s="1"/>
      <c r="H5" s="1"/>
      <c r="I5" s="1"/>
      <c r="J5" s="1"/>
      <c r="K5" s="1"/>
      <c r="L5" s="1"/>
      <c r="M5" s="1"/>
      <c r="N5" s="1"/>
      <c r="O5" s="1"/>
      <c r="P5" s="1"/>
      <c r="Q5" s="1"/>
    </row>
    <row r="6" spans="1:17" ht="15">
      <c r="A6" s="1"/>
      <c r="B6" s="40" t="s">
        <v>14</v>
      </c>
      <c r="C6" s="39"/>
      <c r="D6" s="1"/>
      <c r="E6" s="1"/>
      <c r="F6" s="1"/>
      <c r="G6" s="1"/>
      <c r="H6" s="1"/>
      <c r="I6" s="1"/>
      <c r="J6" s="1"/>
      <c r="K6" s="1"/>
      <c r="L6" s="1"/>
      <c r="M6" s="1"/>
      <c r="N6" s="1"/>
      <c r="O6" s="1"/>
      <c r="P6" s="1"/>
      <c r="Q6" s="1"/>
    </row>
    <row r="7" spans="1:17" ht="15">
      <c r="A7" s="1"/>
      <c r="B7" s="40" t="s">
        <v>15</v>
      </c>
      <c r="C7" s="39"/>
      <c r="D7" s="1"/>
      <c r="E7" s="1"/>
      <c r="F7" s="1"/>
      <c r="G7" s="1"/>
      <c r="H7" s="1"/>
      <c r="I7" s="1"/>
      <c r="J7" s="1"/>
      <c r="K7" s="1"/>
      <c r="L7" s="1"/>
      <c r="M7" s="1"/>
      <c r="N7" s="1"/>
      <c r="O7" s="1"/>
      <c r="P7" s="1"/>
      <c r="Q7" s="1"/>
    </row>
    <row r="8" spans="1:17" ht="15">
      <c r="A8" s="1"/>
      <c r="B8" s="40" t="s">
        <v>16</v>
      </c>
      <c r="C8" s="39"/>
      <c r="D8" s="1"/>
      <c r="E8" s="1"/>
      <c r="F8" s="1"/>
      <c r="G8" s="1"/>
      <c r="H8" s="1"/>
      <c r="I8" s="1"/>
      <c r="J8" s="1"/>
      <c r="K8" s="1"/>
      <c r="L8" s="1"/>
      <c r="M8" s="1"/>
      <c r="N8" s="1"/>
      <c r="O8" s="1"/>
      <c r="P8" s="1"/>
      <c r="Q8" s="1"/>
    </row>
    <row r="9" spans="1:17" ht="15">
      <c r="A9" s="1"/>
      <c r="B9" s="40" t="s">
        <v>17</v>
      </c>
      <c r="C9" s="39"/>
      <c r="D9" s="1"/>
      <c r="E9" s="1"/>
      <c r="F9" s="1"/>
      <c r="G9" s="1"/>
      <c r="H9" s="1"/>
      <c r="I9" s="1"/>
      <c r="J9" s="1"/>
      <c r="K9" s="1"/>
      <c r="L9" s="1"/>
      <c r="M9" s="1"/>
      <c r="N9" s="1"/>
      <c r="O9" s="1"/>
      <c r="P9" s="1"/>
      <c r="Q9" s="1"/>
    </row>
    <row r="10" spans="1:17" ht="15">
      <c r="A10" s="1"/>
      <c r="B10" s="40"/>
      <c r="C10" s="1"/>
      <c r="D10" s="1"/>
      <c r="E10" s="1"/>
      <c r="F10" s="1"/>
      <c r="G10" s="1"/>
      <c r="H10" s="1"/>
      <c r="I10" s="1"/>
      <c r="J10" s="1"/>
      <c r="K10" s="1"/>
      <c r="L10" s="1"/>
      <c r="M10" s="1"/>
      <c r="N10" s="1"/>
      <c r="O10" s="1"/>
      <c r="P10" s="1"/>
      <c r="Q10" s="1"/>
    </row>
    <row r="11" spans="1:17" ht="23.45">
      <c r="A11" s="1"/>
      <c r="B11" s="165" t="s">
        <v>155</v>
      </c>
      <c r="C11" s="6"/>
      <c r="D11" s="6"/>
      <c r="E11" s="13"/>
      <c r="F11" s="1"/>
      <c r="G11" s="1"/>
      <c r="H11" s="1"/>
      <c r="I11" s="1"/>
      <c r="J11" s="1"/>
      <c r="K11" s="1"/>
      <c r="L11" s="1"/>
      <c r="M11" s="1"/>
      <c r="N11" s="1"/>
      <c r="O11" s="1"/>
      <c r="P11" s="1"/>
      <c r="Q11" s="1"/>
    </row>
    <row r="12" spans="1:17" ht="21">
      <c r="A12" s="1"/>
      <c r="B12" s="7"/>
      <c r="C12" s="1"/>
      <c r="D12" s="1"/>
      <c r="E12" s="1"/>
      <c r="F12" s="1"/>
      <c r="G12" s="1"/>
      <c r="H12" s="1"/>
      <c r="I12" s="1"/>
      <c r="J12" s="1"/>
      <c r="K12" s="1"/>
      <c r="L12" s="1"/>
      <c r="M12" s="1"/>
      <c r="N12" s="1"/>
      <c r="O12" s="1"/>
      <c r="P12" s="1"/>
      <c r="Q12" s="1"/>
    </row>
    <row r="13" spans="1:17" ht="15">
      <c r="A13" s="1"/>
      <c r="B13" s="2"/>
      <c r="C13" s="2"/>
      <c r="D13" s="2" t="s">
        <v>34</v>
      </c>
      <c r="E13" s="2"/>
      <c r="F13" s="2"/>
      <c r="G13" s="1"/>
      <c r="H13" s="1"/>
      <c r="I13" s="1"/>
      <c r="J13" s="1"/>
      <c r="K13" s="1"/>
      <c r="L13" s="1"/>
      <c r="M13" s="1"/>
      <c r="N13" s="1"/>
      <c r="O13" s="1"/>
      <c r="P13" s="1"/>
      <c r="Q13" s="1"/>
    </row>
    <row r="14" spans="1:17" ht="31.5" customHeight="1">
      <c r="A14" s="1"/>
      <c r="B14" s="50" t="s">
        <v>35</v>
      </c>
      <c r="C14" s="50" t="s">
        <v>36</v>
      </c>
      <c r="D14" s="50" t="s">
        <v>37</v>
      </c>
      <c r="E14" s="50" t="s">
        <v>38</v>
      </c>
      <c r="F14" s="51"/>
      <c r="G14" s="1"/>
      <c r="H14" s="1"/>
      <c r="I14" s="1"/>
      <c r="J14" s="21"/>
      <c r="K14" s="9"/>
      <c r="L14" s="9"/>
      <c r="M14" s="1"/>
      <c r="N14" s="1"/>
      <c r="O14" s="1"/>
      <c r="P14" s="1"/>
      <c r="Q14" s="1"/>
    </row>
    <row r="15" spans="1:17" ht="23.45" customHeight="1">
      <c r="A15" s="1"/>
      <c r="B15" s="41" t="s">
        <v>40</v>
      </c>
      <c r="C15" s="48"/>
      <c r="D15" s="48"/>
      <c r="E15" s="48"/>
      <c r="F15" s="49"/>
      <c r="G15" s="1"/>
      <c r="H15" s="1"/>
      <c r="I15" s="1"/>
      <c r="J15" s="21"/>
      <c r="K15" s="9"/>
      <c r="L15" s="9"/>
      <c r="M15" s="1"/>
      <c r="N15" s="1"/>
      <c r="O15" s="1"/>
      <c r="P15" s="1"/>
      <c r="Q15" s="1"/>
    </row>
    <row r="16" spans="1:17" ht="23.45" customHeight="1">
      <c r="A16" s="1"/>
      <c r="B16" s="33" t="s">
        <v>156</v>
      </c>
      <c r="C16" s="52">
        <v>2</v>
      </c>
      <c r="D16" s="43"/>
      <c r="E16" s="32">
        <f>D16*C16</f>
        <v>0</v>
      </c>
      <c r="F16" s="44"/>
      <c r="G16" s="1"/>
      <c r="H16" s="1"/>
      <c r="I16" s="1"/>
      <c r="J16" s="21"/>
      <c r="K16" s="9"/>
      <c r="L16" s="9"/>
      <c r="M16" s="1"/>
      <c r="N16" s="1"/>
      <c r="O16" s="1"/>
      <c r="P16" s="1"/>
      <c r="Q16" s="1"/>
    </row>
    <row r="17" spans="1:17" ht="23.45" customHeight="1">
      <c r="A17" s="1"/>
      <c r="B17" s="33" t="s">
        <v>42</v>
      </c>
      <c r="C17" s="52">
        <v>2</v>
      </c>
      <c r="D17" s="43"/>
      <c r="E17" s="32">
        <f t="shared" ref="E17:E18" si="0">D17*C17</f>
        <v>0</v>
      </c>
      <c r="F17" s="44"/>
      <c r="G17" s="1"/>
      <c r="H17" s="1"/>
      <c r="I17" s="1"/>
      <c r="J17" s="21"/>
      <c r="K17" s="9"/>
      <c r="L17" s="9"/>
      <c r="M17" s="1"/>
      <c r="N17" s="1"/>
      <c r="O17" s="1"/>
      <c r="P17" s="1"/>
      <c r="Q17" s="1"/>
    </row>
    <row r="18" spans="1:17" ht="23.45" customHeight="1">
      <c r="A18" s="1"/>
      <c r="B18" s="33" t="s">
        <v>43</v>
      </c>
      <c r="C18" s="52">
        <v>2</v>
      </c>
      <c r="D18" s="43"/>
      <c r="E18" s="32">
        <f t="shared" si="0"/>
        <v>0</v>
      </c>
      <c r="F18" s="44"/>
      <c r="G18" s="1"/>
      <c r="H18" s="1"/>
      <c r="I18" s="1"/>
      <c r="J18" s="21"/>
      <c r="K18" s="9"/>
      <c r="L18" s="9"/>
      <c r="M18" s="1"/>
      <c r="N18" s="1"/>
      <c r="O18" s="1"/>
      <c r="P18" s="1"/>
      <c r="Q18" s="1"/>
    </row>
    <row r="19" spans="1:17" ht="23.45" customHeight="1" thickBot="1">
      <c r="A19" s="1"/>
      <c r="B19" s="33"/>
      <c r="C19" s="53"/>
      <c r="D19" s="43"/>
      <c r="E19" s="43"/>
      <c r="F19" s="44"/>
      <c r="G19" s="1"/>
      <c r="H19" s="1"/>
      <c r="I19" s="1"/>
      <c r="J19" s="21"/>
      <c r="K19" s="9"/>
      <c r="L19" s="9"/>
      <c r="M19" s="1"/>
      <c r="N19" s="1"/>
      <c r="O19" s="1"/>
      <c r="P19" s="1"/>
      <c r="Q19" s="1"/>
    </row>
    <row r="20" spans="1:17" ht="23.1" customHeight="1" thickTop="1">
      <c r="A20" s="1"/>
      <c r="B20" s="166" t="s">
        <v>157</v>
      </c>
      <c r="C20" s="60"/>
      <c r="D20" s="60"/>
      <c r="E20" s="27">
        <f>SUM(E16:E19)</f>
        <v>0</v>
      </c>
      <c r="F20" s="44"/>
      <c r="G20" s="1"/>
      <c r="H20" s="1"/>
      <c r="I20" s="1"/>
      <c r="J20" s="21"/>
      <c r="K20" s="9"/>
      <c r="L20" s="9"/>
      <c r="M20" s="1"/>
      <c r="N20" s="1"/>
      <c r="O20" s="1"/>
      <c r="P20" s="1"/>
      <c r="Q20" s="1"/>
    </row>
    <row r="21" spans="1:17" ht="18" customHeight="1">
      <c r="A21" s="1"/>
      <c r="B21" s="41"/>
      <c r="C21" s="31"/>
      <c r="D21" s="31"/>
      <c r="F21" s="42"/>
      <c r="G21" s="1"/>
      <c r="H21" s="1"/>
      <c r="I21" s="1"/>
      <c r="J21" s="9"/>
      <c r="K21" s="9"/>
      <c r="L21" s="9"/>
      <c r="M21" s="1"/>
      <c r="N21" s="1"/>
      <c r="O21" s="1"/>
      <c r="P21" s="1"/>
      <c r="Q21" s="1"/>
    </row>
    <row r="22" spans="1:17" ht="18" customHeight="1">
      <c r="A22" s="1"/>
      <c r="B22" s="25" t="s">
        <v>158</v>
      </c>
      <c r="C22" s="33"/>
      <c r="D22" s="33"/>
      <c r="E22" s="32">
        <f>D22*C22</f>
        <v>0</v>
      </c>
      <c r="F22" s="28"/>
      <c r="G22" s="1"/>
      <c r="H22" s="1"/>
      <c r="I22" s="1"/>
      <c r="J22" s="9"/>
      <c r="K22" s="8"/>
      <c r="L22" s="8"/>
      <c r="M22" s="1"/>
      <c r="N22" s="1"/>
      <c r="O22" s="1"/>
      <c r="P22" s="1"/>
      <c r="Q22" s="1"/>
    </row>
    <row r="23" spans="1:17" ht="18" customHeight="1">
      <c r="A23" s="1"/>
      <c r="B23" s="24" t="s">
        <v>159</v>
      </c>
      <c r="C23" s="33"/>
      <c r="D23" s="33"/>
      <c r="E23" s="32">
        <f>D23*C23</f>
        <v>0</v>
      </c>
      <c r="F23" s="28"/>
      <c r="G23" s="1"/>
      <c r="H23" s="1"/>
      <c r="I23" s="1"/>
      <c r="J23" s="9"/>
      <c r="K23" s="8"/>
      <c r="L23" s="8"/>
      <c r="M23" s="1"/>
      <c r="N23" s="1"/>
      <c r="O23" s="1"/>
      <c r="P23" s="1"/>
      <c r="Q23" s="1"/>
    </row>
    <row r="24" spans="1:17" ht="18" customHeight="1" thickBot="1">
      <c r="A24" s="1"/>
      <c r="B24" s="24" t="s">
        <v>160</v>
      </c>
      <c r="C24" s="31"/>
      <c r="D24" s="31"/>
      <c r="E24" s="32">
        <f>D24*C24</f>
        <v>0</v>
      </c>
      <c r="F24" s="28"/>
      <c r="G24" s="1"/>
      <c r="H24" s="1"/>
      <c r="I24" s="1"/>
      <c r="J24" s="9"/>
      <c r="K24" s="8"/>
      <c r="L24" s="8"/>
      <c r="M24" s="1"/>
      <c r="N24" s="1"/>
      <c r="O24" s="1"/>
      <c r="P24" s="1"/>
      <c r="Q24" s="1"/>
    </row>
    <row r="25" spans="1:17" ht="23.45" customHeight="1" thickBot="1">
      <c r="A25" s="1"/>
      <c r="B25" s="26"/>
      <c r="C25" s="34"/>
      <c r="D25" s="34"/>
      <c r="E25" s="168">
        <f>SUM(E22:E24)</f>
        <v>0</v>
      </c>
      <c r="F25" s="28"/>
      <c r="G25" s="1"/>
      <c r="H25" s="1"/>
      <c r="I25" s="1"/>
      <c r="J25" s="8"/>
      <c r="K25" s="8"/>
      <c r="L25" s="9"/>
      <c r="M25" s="1"/>
      <c r="N25" s="1"/>
      <c r="O25" s="1"/>
      <c r="P25" s="1"/>
      <c r="Q25" s="1"/>
    </row>
    <row r="26" spans="1:17" ht="33.950000000000003" customHeight="1" thickBot="1">
      <c r="A26" s="1"/>
      <c r="B26" s="167" t="s">
        <v>161</v>
      </c>
      <c r="C26" s="122"/>
      <c r="D26" s="122"/>
      <c r="E26" s="169">
        <f>E25+E20</f>
        <v>0</v>
      </c>
      <c r="F26" s="120"/>
      <c r="G26" s="1"/>
      <c r="H26" s="1"/>
      <c r="I26" s="1"/>
      <c r="J26" s="8"/>
      <c r="K26" s="8"/>
      <c r="L26" s="9"/>
      <c r="M26" s="1"/>
      <c r="N26" s="1"/>
      <c r="O26" s="1"/>
      <c r="P26" s="1"/>
      <c r="Q26" s="1"/>
    </row>
    <row r="27" spans="1:17" ht="42.95" customHeight="1">
      <c r="A27" s="1"/>
      <c r="B27" s="20"/>
      <c r="C27" s="20"/>
      <c r="D27" s="20"/>
      <c r="E27" s="20"/>
      <c r="F27" s="20"/>
      <c r="G27" s="1"/>
      <c r="H27" s="1"/>
      <c r="I27" s="1"/>
      <c r="J27" s="9"/>
      <c r="K27" s="9"/>
      <c r="L27" s="9"/>
      <c r="M27" s="1"/>
      <c r="N27" s="1"/>
      <c r="O27" s="1"/>
      <c r="P27" s="1"/>
      <c r="Q27" s="1"/>
    </row>
    <row r="28" spans="1:17" ht="15">
      <c r="B28" s="11" t="s">
        <v>162</v>
      </c>
      <c r="D28" s="11" t="s">
        <v>163</v>
      </c>
      <c r="F28" s="11"/>
    </row>
    <row r="29" spans="1:17" ht="15">
      <c r="B29" s="11" t="s">
        <v>81</v>
      </c>
      <c r="D29" s="11" t="s">
        <v>81</v>
      </c>
      <c r="F29" s="11"/>
    </row>
  </sheetData>
  <mergeCells count="1">
    <mergeCell ref="B1:E1"/>
  </mergeCells>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AFF7-651D-47AD-A54E-B193F22881EA}">
  <dimension ref="A1:H62"/>
  <sheetViews>
    <sheetView showGridLines="0" topLeftCell="A6" zoomScaleNormal="100" workbookViewId="0">
      <selection activeCell="A9" sqref="A9"/>
    </sheetView>
  </sheetViews>
  <sheetFormatPr defaultColWidth="12" defaultRowHeight="13.15"/>
  <cols>
    <col min="1" max="1" width="44.28515625" style="143" customWidth="1"/>
    <col min="2" max="2" width="11.5703125" style="143" customWidth="1"/>
    <col min="3" max="3" width="7.140625" style="143" customWidth="1"/>
    <col min="4" max="4" width="17" style="143" customWidth="1"/>
    <col min="5" max="5" width="22.42578125" style="143" customWidth="1"/>
    <col min="6" max="8" width="12" style="143" customWidth="1"/>
    <col min="9" max="16384" width="12" style="143"/>
  </cols>
  <sheetData>
    <row r="1" spans="1:8" ht="17.45">
      <c r="A1" s="246" t="s">
        <v>164</v>
      </c>
      <c r="B1" s="246"/>
      <c r="C1" s="246"/>
      <c r="D1" s="246"/>
      <c r="E1" s="246"/>
      <c r="F1" s="147"/>
      <c r="G1" s="147"/>
      <c r="H1" s="147"/>
    </row>
    <row r="2" spans="1:8" s="148" customFormat="1" ht="14.25" customHeight="1"/>
    <row r="3" spans="1:8" s="148" customFormat="1" ht="14.25" customHeight="1"/>
    <row r="4" spans="1:8" ht="15.95" customHeight="1">
      <c r="A4" s="149" t="s">
        <v>165</v>
      </c>
      <c r="B4" s="247" t="s">
        <v>166</v>
      </c>
      <c r="C4" s="248"/>
      <c r="D4" s="248"/>
      <c r="E4" s="249"/>
    </row>
    <row r="5" spans="1:8" ht="3" customHeight="1">
      <c r="A5" s="149"/>
    </row>
    <row r="6" spans="1:8" s="148" customFormat="1" ht="18" customHeight="1">
      <c r="B6" s="150"/>
      <c r="C6" s="150"/>
      <c r="D6" s="150"/>
      <c r="E6" s="150"/>
      <c r="F6" s="150"/>
      <c r="G6" s="150"/>
    </row>
    <row r="7" spans="1:8" ht="52.5" customHeight="1">
      <c r="A7" s="151" t="s">
        <v>167</v>
      </c>
      <c r="B7" s="152"/>
      <c r="C7" s="250"/>
      <c r="D7" s="251"/>
    </row>
    <row r="8" spans="1:8" s="148" customFormat="1" ht="3" customHeight="1">
      <c r="B8" s="153"/>
      <c r="C8" s="154"/>
    </row>
    <row r="9" spans="1:8" ht="15.95" customHeight="1">
      <c r="A9" s="143" t="s">
        <v>168</v>
      </c>
      <c r="B9" s="244"/>
      <c r="C9" s="252"/>
      <c r="D9" s="252"/>
      <c r="E9" s="245"/>
      <c r="F9" s="155"/>
      <c r="G9" s="155"/>
    </row>
    <row r="10" spans="1:8" s="148" customFormat="1" ht="18" customHeight="1">
      <c r="A10" s="156"/>
      <c r="B10" s="157"/>
      <c r="C10" s="157"/>
      <c r="D10" s="150"/>
      <c r="E10" s="150"/>
      <c r="F10" s="150"/>
      <c r="G10" s="150"/>
    </row>
    <row r="11" spans="1:8" s="149" customFormat="1" ht="15.95" customHeight="1">
      <c r="A11" s="149" t="s">
        <v>169</v>
      </c>
      <c r="B11" s="244"/>
      <c r="C11" s="252"/>
      <c r="D11" s="252"/>
      <c r="E11" s="245"/>
      <c r="F11" s="158"/>
      <c r="G11" s="158"/>
    </row>
    <row r="12" spans="1:8" s="148" customFormat="1" ht="3" customHeight="1">
      <c r="B12" s="150"/>
      <c r="C12" s="150"/>
      <c r="D12" s="150"/>
      <c r="E12" s="150"/>
      <c r="F12" s="150"/>
      <c r="G12" s="150"/>
    </row>
    <row r="13" spans="1:8" ht="15.95" customHeight="1">
      <c r="A13" s="143" t="s">
        <v>170</v>
      </c>
      <c r="B13" s="244"/>
      <c r="C13" s="245"/>
      <c r="D13" s="155"/>
      <c r="E13" s="155"/>
      <c r="F13" s="155"/>
      <c r="G13" s="155"/>
    </row>
    <row r="14" spans="1:8" s="148" customFormat="1" ht="15.95" customHeight="1">
      <c r="B14" s="150"/>
      <c r="C14" s="150"/>
      <c r="D14" s="150"/>
      <c r="E14" s="150"/>
      <c r="F14" s="150"/>
      <c r="G14" s="150"/>
    </row>
    <row r="15" spans="1:8" ht="15.95" customHeight="1">
      <c r="A15" s="143" t="s">
        <v>171</v>
      </c>
      <c r="B15" s="155"/>
      <c r="C15" s="155"/>
      <c r="D15" s="155"/>
      <c r="E15" s="155"/>
      <c r="F15" s="155"/>
      <c r="G15" s="155"/>
    </row>
    <row r="16" spans="1:8" s="148" customFormat="1" ht="3" customHeight="1">
      <c r="B16" s="150"/>
      <c r="C16" s="150"/>
      <c r="D16" s="150"/>
      <c r="E16" s="150"/>
      <c r="F16" s="150"/>
      <c r="G16" s="150"/>
    </row>
    <row r="17" spans="1:7" ht="15.95" customHeight="1">
      <c r="A17" s="143" t="s">
        <v>172</v>
      </c>
      <c r="B17" s="244"/>
      <c r="C17" s="252"/>
      <c r="D17" s="245"/>
      <c r="E17" s="155"/>
      <c r="F17" s="155"/>
      <c r="G17" s="155"/>
    </row>
    <row r="18" spans="1:7" s="148" customFormat="1" ht="3" customHeight="1">
      <c r="B18" s="150"/>
      <c r="C18" s="150"/>
      <c r="D18" s="150"/>
      <c r="E18" s="150"/>
      <c r="F18" s="150"/>
      <c r="G18" s="150"/>
    </row>
    <row r="19" spans="1:7" ht="15.95" customHeight="1">
      <c r="A19" s="143" t="s">
        <v>173</v>
      </c>
      <c r="B19" s="244"/>
      <c r="C19" s="252"/>
      <c r="D19" s="245"/>
      <c r="E19" s="155"/>
      <c r="F19" s="155"/>
      <c r="G19" s="155"/>
    </row>
    <row r="20" spans="1:7" s="148" customFormat="1" ht="3" customHeight="1">
      <c r="B20" s="150"/>
      <c r="C20" s="150"/>
      <c r="D20" s="150"/>
      <c r="E20" s="150"/>
      <c r="F20" s="150"/>
      <c r="G20" s="150"/>
    </row>
    <row r="21" spans="1:7" ht="15.95" customHeight="1">
      <c r="A21" s="143" t="s">
        <v>174</v>
      </c>
      <c r="B21" s="244"/>
      <c r="C21" s="245"/>
    </row>
    <row r="22" spans="1:7" s="148" customFormat="1" ht="15.95" customHeight="1">
      <c r="B22" s="150"/>
      <c r="C22" s="150"/>
      <c r="D22" s="150"/>
      <c r="E22" s="150"/>
      <c r="F22" s="150"/>
      <c r="G22" s="150"/>
    </row>
    <row r="23" spans="1:7">
      <c r="A23" s="143" t="s">
        <v>175</v>
      </c>
      <c r="B23" s="172"/>
      <c r="C23" s="172"/>
    </row>
    <row r="24" spans="1:7" s="148" customFormat="1" ht="3" customHeight="1">
      <c r="B24" s="154"/>
      <c r="C24" s="154"/>
    </row>
    <row r="25" spans="1:7" ht="15.95" customHeight="1">
      <c r="A25" s="143" t="s">
        <v>172</v>
      </c>
      <c r="B25" s="244"/>
      <c r="C25" s="252"/>
      <c r="D25" s="245"/>
      <c r="E25" s="155"/>
      <c r="F25" s="155"/>
    </row>
    <row r="26" spans="1:7" s="148" customFormat="1" ht="3" customHeight="1">
      <c r="B26" s="150"/>
      <c r="C26" s="150"/>
      <c r="D26" s="150"/>
      <c r="E26" s="150"/>
      <c r="F26" s="150"/>
    </row>
    <row r="27" spans="1:7" ht="15.95" customHeight="1">
      <c r="A27" s="143" t="s">
        <v>173</v>
      </c>
      <c r="B27" s="244"/>
      <c r="C27" s="252"/>
      <c r="D27" s="245"/>
      <c r="E27" s="155"/>
      <c r="F27" s="155"/>
    </row>
    <row r="28" spans="1:7" s="148" customFormat="1" ht="3" customHeight="1">
      <c r="B28" s="150"/>
      <c r="C28" s="150"/>
      <c r="D28" s="150"/>
      <c r="E28" s="150"/>
      <c r="F28" s="150"/>
    </row>
    <row r="29" spans="1:7" ht="15.95" customHeight="1">
      <c r="A29" s="143" t="s">
        <v>174</v>
      </c>
      <c r="B29" s="244"/>
      <c r="C29" s="245"/>
    </row>
    <row r="30" spans="1:7" ht="15.95" customHeight="1">
      <c r="B30" s="159"/>
      <c r="C30" s="159"/>
    </row>
    <row r="31" spans="1:7" s="148" customFormat="1" ht="18" customHeight="1">
      <c r="B31" s="150"/>
      <c r="C31" s="150"/>
      <c r="D31" s="150"/>
      <c r="E31" s="150"/>
      <c r="F31" s="150"/>
    </row>
    <row r="32" spans="1:7" s="149" customFormat="1" ht="14.25" customHeight="1">
      <c r="A32" s="149" t="s">
        <v>176</v>
      </c>
      <c r="B32" s="158"/>
      <c r="C32" s="158"/>
      <c r="D32" s="158"/>
      <c r="E32" s="158"/>
      <c r="F32" s="158"/>
    </row>
    <row r="33" spans="1:7" s="148" customFormat="1" ht="3" customHeight="1">
      <c r="B33" s="150"/>
      <c r="C33" s="150"/>
      <c r="D33" s="150"/>
      <c r="E33" s="150"/>
      <c r="F33" s="150"/>
    </row>
    <row r="34" spans="1:7" ht="14.25" customHeight="1">
      <c r="A34" s="143" t="s">
        <v>177</v>
      </c>
      <c r="B34" s="160"/>
      <c r="C34" s="155"/>
      <c r="D34" s="155"/>
      <c r="E34" s="155"/>
      <c r="F34" s="155"/>
    </row>
    <row r="35" spans="1:7" s="148" customFormat="1" ht="3" customHeight="1">
      <c r="B35" s="150"/>
      <c r="C35" s="150"/>
      <c r="D35" s="150"/>
      <c r="E35" s="150"/>
      <c r="F35" s="150"/>
    </row>
    <row r="36" spans="1:7" ht="14.25" customHeight="1">
      <c r="A36" s="143" t="s">
        <v>68</v>
      </c>
      <c r="B36" s="160"/>
      <c r="C36" s="155"/>
      <c r="D36" s="155"/>
      <c r="E36" s="155"/>
      <c r="F36" s="155"/>
    </row>
    <row r="37" spans="1:7" s="148" customFormat="1" ht="3" customHeight="1">
      <c r="B37" s="150"/>
      <c r="C37" s="150"/>
      <c r="D37" s="150"/>
      <c r="E37" s="150"/>
      <c r="F37" s="150"/>
    </row>
    <row r="38" spans="1:7" ht="14.25" customHeight="1">
      <c r="A38" s="143" t="s">
        <v>178</v>
      </c>
      <c r="B38" s="160"/>
      <c r="C38" s="155"/>
      <c r="D38" s="155"/>
      <c r="E38" s="155"/>
      <c r="F38" s="155"/>
    </row>
    <row r="39" spans="1:7" s="148" customFormat="1" ht="14.25" customHeight="1">
      <c r="B39" s="161"/>
      <c r="C39" s="150"/>
      <c r="D39" s="150"/>
      <c r="E39" s="150"/>
      <c r="F39" s="150"/>
    </row>
    <row r="40" spans="1:7" s="148" customFormat="1" ht="14.25" customHeight="1">
      <c r="B40" s="150"/>
      <c r="C40" s="150"/>
      <c r="D40" s="150"/>
      <c r="E40" s="150"/>
      <c r="F40" s="150"/>
    </row>
    <row r="41" spans="1:7" s="149" customFormat="1" ht="14.25" customHeight="1">
      <c r="A41" s="149" t="s">
        <v>179</v>
      </c>
      <c r="B41" s="158"/>
      <c r="C41" s="158"/>
      <c r="D41" s="158"/>
      <c r="E41" s="158"/>
      <c r="F41" s="158"/>
    </row>
    <row r="42" spans="1:7" s="148" customFormat="1" ht="3" customHeight="1">
      <c r="A42" s="162"/>
    </row>
    <row r="43" spans="1:7" ht="120" customHeight="1">
      <c r="A43" s="253"/>
      <c r="B43" s="254"/>
      <c r="C43" s="254"/>
      <c r="D43" s="254"/>
      <c r="E43" s="255"/>
      <c r="F43" s="163"/>
      <c r="G43" s="163"/>
    </row>
    <row r="44" spans="1:7" s="148" customFormat="1" ht="13.9">
      <c r="A44" s="157"/>
      <c r="B44" s="157"/>
      <c r="C44" s="157"/>
      <c r="D44" s="157"/>
      <c r="E44" s="157"/>
      <c r="F44" s="157"/>
      <c r="G44" s="157"/>
    </row>
    <row r="45" spans="1:7" s="148" customFormat="1" ht="13.9">
      <c r="A45" s="157"/>
      <c r="B45" s="157"/>
      <c r="C45" s="157"/>
      <c r="D45" s="157"/>
      <c r="E45" s="157"/>
      <c r="F45" s="157"/>
      <c r="G45" s="157"/>
    </row>
    <row r="46" spans="1:7" s="148" customFormat="1" ht="13.9">
      <c r="A46" s="157"/>
      <c r="B46" s="157"/>
      <c r="C46" s="157"/>
      <c r="D46" s="157"/>
      <c r="E46" s="157"/>
      <c r="F46" s="157"/>
      <c r="G46" s="157"/>
    </row>
    <row r="47" spans="1:7" s="148" customFormat="1" ht="13.9">
      <c r="A47" s="157"/>
      <c r="B47" s="157"/>
      <c r="C47" s="157"/>
      <c r="D47" s="157"/>
      <c r="E47" s="157"/>
      <c r="F47" s="157"/>
      <c r="G47" s="157"/>
    </row>
    <row r="48" spans="1:7" s="148" customFormat="1" ht="13.9">
      <c r="A48" s="157"/>
      <c r="B48" s="157"/>
      <c r="C48" s="157"/>
      <c r="D48" s="157"/>
      <c r="E48" s="157"/>
      <c r="F48" s="157"/>
      <c r="G48" s="157"/>
    </row>
    <row r="49" spans="1:3" s="148" customFormat="1" ht="13.9">
      <c r="A49" s="157"/>
      <c r="B49" s="157"/>
      <c r="C49" s="157"/>
    </row>
    <row r="50" spans="1:3" s="148" customFormat="1" ht="13.9">
      <c r="A50" s="157"/>
      <c r="B50" s="157"/>
      <c r="C50" s="157"/>
    </row>
    <row r="51" spans="1:3" s="148" customFormat="1" ht="13.9">
      <c r="A51" s="157"/>
      <c r="B51" s="157"/>
      <c r="C51" s="157"/>
    </row>
    <row r="52" spans="1:3" s="148" customFormat="1" ht="13.9">
      <c r="A52" s="157"/>
      <c r="B52" s="157"/>
      <c r="C52" s="157"/>
    </row>
    <row r="53" spans="1:3" s="148" customFormat="1" ht="13.9">
      <c r="A53" s="157"/>
      <c r="B53" s="157"/>
      <c r="C53" s="157"/>
    </row>
    <row r="54" spans="1:3" s="148" customFormat="1" ht="13.9">
      <c r="A54" s="157"/>
      <c r="B54" s="157"/>
      <c r="C54" s="157"/>
    </row>
    <row r="55" spans="1:3" s="148" customFormat="1" ht="13.9">
      <c r="A55" s="157"/>
      <c r="B55" s="157"/>
      <c r="C55" s="157"/>
    </row>
    <row r="56" spans="1:3" s="148" customFormat="1" ht="13.9">
      <c r="A56" s="157"/>
      <c r="B56" s="157"/>
      <c r="C56" s="157"/>
    </row>
    <row r="57" spans="1:3" s="148" customFormat="1" ht="13.9">
      <c r="A57" s="157"/>
      <c r="B57" s="157"/>
      <c r="C57" s="157"/>
    </row>
    <row r="58" spans="1:3" s="148" customFormat="1" ht="13.9">
      <c r="A58" s="157"/>
      <c r="B58" s="157"/>
      <c r="C58" s="157"/>
    </row>
    <row r="59" spans="1:3" s="148" customFormat="1" ht="13.9">
      <c r="A59" s="157"/>
      <c r="B59" s="157"/>
      <c r="C59" s="157"/>
    </row>
    <row r="60" spans="1:3" s="148" customFormat="1" ht="13.9"/>
    <row r="61" spans="1:3" s="148" customFormat="1" ht="13.9"/>
    <row r="62" spans="1:3" s="148" customFormat="1" ht="13.9"/>
  </sheetData>
  <mergeCells count="13">
    <mergeCell ref="A43:E43"/>
    <mergeCell ref="B17:D17"/>
    <mergeCell ref="B19:D19"/>
    <mergeCell ref="B21:C21"/>
    <mergeCell ref="B25:D25"/>
    <mergeCell ref="B27:D27"/>
    <mergeCell ref="B29:C29"/>
    <mergeCell ref="B13:C13"/>
    <mergeCell ref="A1:E1"/>
    <mergeCell ref="B4:E4"/>
    <mergeCell ref="C7:D7"/>
    <mergeCell ref="B9:E9"/>
    <mergeCell ref="B11:E11"/>
  </mergeCells>
  <pageMargins left="0.78740157480314965" right="0.78740157480314965" top="1.4960629921259843" bottom="0.59055118110236227" header="0.47244094488188981" footer="0.47244094488188981"/>
  <pageSetup paperSize="9" orientation="portrait" r:id="rId1"/>
  <headerFooter>
    <oddHeader>&amp;L&amp;G</oddHeader>
    <oddFooter>&amp;L&amp;9Abrechnung Idee NTN - Innovation Booster&amp;R&amp;9Version 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0FBF-8064-424A-A9B6-8E117800A68C}">
  <sheetPr>
    <pageSetUpPr fitToPage="1"/>
  </sheetPr>
  <dimension ref="A1:J47"/>
  <sheetViews>
    <sheetView showGridLines="0" zoomScale="90" zoomScaleNormal="90" workbookViewId="0">
      <selection activeCell="B20" sqref="B20"/>
    </sheetView>
  </sheetViews>
  <sheetFormatPr defaultColWidth="12" defaultRowHeight="13.15"/>
  <cols>
    <col min="1" max="1" width="28.140625" style="129" customWidth="1"/>
    <col min="2" max="3" width="13.28515625" style="129" customWidth="1"/>
    <col min="4" max="5" width="3.85546875" style="129" customWidth="1"/>
    <col min="6" max="6" width="22.42578125" style="129" customWidth="1"/>
    <col min="7" max="7" width="18.140625" style="129" customWidth="1"/>
    <col min="8" max="8" width="2.85546875" style="129" customWidth="1"/>
    <col min="9" max="9" width="29.7109375" style="129" customWidth="1"/>
    <col min="10" max="10" width="12.5703125" style="129" customWidth="1"/>
    <col min="11" max="11" width="11.5703125" style="129" customWidth="1"/>
    <col min="12" max="14" width="12" style="129" customWidth="1"/>
    <col min="15" max="16384" width="12" style="129"/>
  </cols>
  <sheetData>
    <row r="1" spans="1:10">
      <c r="A1" s="127"/>
      <c r="B1" s="128"/>
      <c r="C1" s="128"/>
    </row>
    <row r="2" spans="1:10">
      <c r="A2" s="130"/>
      <c r="B2" s="128"/>
      <c r="C2" s="128"/>
    </row>
    <row r="3" spans="1:10">
      <c r="A3" s="130"/>
      <c r="B3" s="128"/>
      <c r="C3" s="128"/>
    </row>
    <row r="4" spans="1:10">
      <c r="A4" s="130"/>
      <c r="B4" s="128"/>
      <c r="C4" s="128"/>
    </row>
    <row r="5" spans="1:10" ht="14.25" customHeight="1">
      <c r="A5" s="128"/>
      <c r="B5" s="128"/>
      <c r="C5" s="128"/>
      <c r="G5" s="131"/>
    </row>
    <row r="6" spans="1:10">
      <c r="A6" s="259" t="s">
        <v>176</v>
      </c>
      <c r="B6" s="259"/>
      <c r="C6" s="259"/>
      <c r="D6" s="259"/>
      <c r="E6" s="259"/>
      <c r="F6" s="259"/>
      <c r="G6" s="259"/>
      <c r="H6" s="132"/>
      <c r="J6" s="132"/>
    </row>
    <row r="7" spans="1:10" s="128" customFormat="1" ht="11.45">
      <c r="A7" s="174"/>
      <c r="B7" s="174" t="s">
        <v>180</v>
      </c>
      <c r="C7" s="174"/>
      <c r="D7" s="174"/>
      <c r="E7" s="174"/>
      <c r="F7" s="260" t="s">
        <v>181</v>
      </c>
      <c r="G7" s="260"/>
      <c r="H7" s="174"/>
      <c r="I7" s="174"/>
      <c r="J7" s="174"/>
    </row>
    <row r="8" spans="1:10" s="128" customFormat="1" ht="3" customHeight="1">
      <c r="A8" s="174"/>
      <c r="B8" s="174"/>
      <c r="C8" s="174"/>
      <c r="D8" s="174"/>
      <c r="E8" s="174"/>
      <c r="F8" s="174"/>
      <c r="G8" s="174"/>
      <c r="H8" s="174"/>
      <c r="I8" s="174"/>
      <c r="J8" s="174"/>
    </row>
    <row r="9" spans="1:10" ht="15.95" customHeight="1">
      <c r="A9" s="143" t="s">
        <v>182</v>
      </c>
      <c r="B9" s="133"/>
      <c r="C9" s="164"/>
      <c r="D9" s="134"/>
      <c r="E9" s="134"/>
      <c r="F9" s="261"/>
      <c r="G9" s="262"/>
      <c r="H9" s="134"/>
      <c r="I9" s="134"/>
      <c r="J9" s="134"/>
    </row>
    <row r="10" spans="1:10" ht="3" customHeight="1">
      <c r="A10" s="143"/>
      <c r="B10" s="135"/>
      <c r="C10" s="135"/>
      <c r="D10" s="134"/>
      <c r="E10" s="134"/>
      <c r="F10" s="263"/>
      <c r="G10" s="264"/>
      <c r="H10" s="134"/>
      <c r="I10" s="134"/>
      <c r="J10" s="134"/>
    </row>
    <row r="11" spans="1:10" ht="15.95" customHeight="1">
      <c r="A11" s="143" t="s">
        <v>183</v>
      </c>
      <c r="B11" s="136"/>
      <c r="C11" s="164"/>
      <c r="D11" s="134"/>
      <c r="E11" s="134"/>
      <c r="F11" s="263"/>
      <c r="G11" s="264"/>
      <c r="H11" s="134"/>
      <c r="I11" s="134"/>
      <c r="J11" s="134"/>
    </row>
    <row r="12" spans="1:10" ht="3" customHeight="1">
      <c r="A12" s="143"/>
      <c r="B12" s="135"/>
      <c r="C12" s="135"/>
      <c r="D12" s="134"/>
      <c r="E12" s="134"/>
      <c r="F12" s="263"/>
      <c r="G12" s="264"/>
      <c r="H12" s="134"/>
      <c r="I12" s="134"/>
      <c r="J12" s="134"/>
    </row>
    <row r="13" spans="1:10" ht="15.95" customHeight="1">
      <c r="A13" s="143" t="s">
        <v>184</v>
      </c>
      <c r="B13" s="136"/>
      <c r="C13" s="164"/>
      <c r="D13" s="134"/>
      <c r="E13" s="134"/>
      <c r="F13" s="265"/>
      <c r="G13" s="266"/>
      <c r="H13" s="134"/>
      <c r="I13" s="134"/>
      <c r="J13" s="134"/>
    </row>
    <row r="14" spans="1:10" ht="3" customHeight="1">
      <c r="A14" s="143"/>
      <c r="B14" s="135"/>
      <c r="C14" s="135"/>
      <c r="D14" s="134"/>
      <c r="E14" s="134"/>
      <c r="F14" s="134"/>
      <c r="G14" s="134"/>
      <c r="H14" s="134"/>
      <c r="I14" s="134"/>
      <c r="J14" s="134"/>
    </row>
    <row r="15" spans="1:10" ht="15.95" customHeight="1">
      <c r="A15" s="143" t="s">
        <v>185</v>
      </c>
      <c r="B15" s="133"/>
      <c r="C15" s="164"/>
      <c r="D15" s="134"/>
      <c r="E15" s="134"/>
      <c r="F15" s="261"/>
      <c r="G15" s="262"/>
      <c r="H15" s="134"/>
      <c r="I15" s="134"/>
      <c r="J15" s="134"/>
    </row>
    <row r="16" spans="1:10" ht="3" customHeight="1">
      <c r="A16" s="143"/>
      <c r="B16" s="135"/>
      <c r="C16" s="135"/>
      <c r="D16" s="134"/>
      <c r="E16" s="134"/>
      <c r="F16" s="263"/>
      <c r="G16" s="264"/>
      <c r="H16" s="134"/>
      <c r="I16" s="134"/>
      <c r="J16" s="134"/>
    </row>
    <row r="17" spans="1:10" ht="15.95" customHeight="1">
      <c r="A17" s="143" t="s">
        <v>186</v>
      </c>
      <c r="B17" s="136"/>
      <c r="C17" s="164"/>
      <c r="D17" s="134"/>
      <c r="E17" s="134"/>
      <c r="F17" s="263"/>
      <c r="G17" s="264"/>
      <c r="H17" s="134"/>
      <c r="I17" s="134"/>
      <c r="J17" s="134"/>
    </row>
    <row r="18" spans="1:10">
      <c r="A18" s="143" t="s">
        <v>187</v>
      </c>
      <c r="B18" s="136"/>
      <c r="C18" s="164"/>
      <c r="D18" s="134"/>
      <c r="E18" s="134"/>
      <c r="F18" s="263"/>
      <c r="G18" s="264"/>
      <c r="H18" s="134"/>
      <c r="I18" s="134"/>
      <c r="J18" s="134"/>
    </row>
    <row r="19" spans="1:10" ht="3" customHeight="1">
      <c r="A19" s="143"/>
      <c r="B19" s="135"/>
      <c r="C19" s="135"/>
      <c r="D19" s="134"/>
      <c r="E19" s="134"/>
      <c r="F19" s="263"/>
      <c r="G19" s="264"/>
      <c r="H19" s="134"/>
      <c r="I19" s="134"/>
      <c r="J19" s="134"/>
    </row>
    <row r="20" spans="1:10" ht="29.45" customHeight="1">
      <c r="A20" s="143" t="s">
        <v>188</v>
      </c>
      <c r="B20" s="136"/>
      <c r="C20" s="137" t="s">
        <v>189</v>
      </c>
      <c r="F20" s="265"/>
      <c r="G20" s="266"/>
      <c r="I20" s="251" t="s">
        <v>190</v>
      </c>
      <c r="J20" s="251"/>
    </row>
    <row r="21" spans="1:10" ht="3" customHeight="1">
      <c r="A21" s="143"/>
      <c r="B21" s="137"/>
      <c r="C21" s="137"/>
    </row>
    <row r="22" spans="1:10" ht="15.95" customHeight="1">
      <c r="A22" s="143" t="s">
        <v>178</v>
      </c>
      <c r="B22" s="133"/>
      <c r="C22" s="164"/>
    </row>
    <row r="23" spans="1:10" ht="15.95" customHeight="1"/>
    <row r="24" spans="1:10" ht="15.95" customHeight="1"/>
    <row r="25" spans="1:10" ht="15.95" customHeight="1">
      <c r="A25" s="259" t="s">
        <v>191</v>
      </c>
      <c r="B25" s="259"/>
      <c r="C25" s="259"/>
      <c r="D25" s="259"/>
      <c r="E25" s="259"/>
      <c r="F25" s="259"/>
      <c r="G25" s="259"/>
    </row>
    <row r="26" spans="1:10" ht="12.75" customHeight="1"/>
    <row r="27" spans="1:10" ht="15.95" customHeight="1">
      <c r="A27" s="129" t="s">
        <v>192</v>
      </c>
    </row>
    <row r="28" spans="1:10" ht="12.75" customHeight="1"/>
    <row r="29" spans="1:10" ht="30" customHeight="1">
      <c r="A29" s="257" t="s">
        <v>193</v>
      </c>
      <c r="B29" s="257"/>
      <c r="C29" s="257"/>
      <c r="D29" s="257"/>
      <c r="E29" s="257"/>
      <c r="F29" s="257"/>
      <c r="G29" s="257"/>
      <c r="H29" s="172"/>
      <c r="I29" s="172"/>
      <c r="J29" s="172"/>
    </row>
    <row r="30" spans="1:10" ht="15.95" customHeight="1">
      <c r="A30" s="256" t="s">
        <v>194</v>
      </c>
      <c r="B30" s="256"/>
      <c r="C30" s="256"/>
      <c r="D30" s="256"/>
      <c r="E30" s="256"/>
      <c r="F30" s="256"/>
      <c r="G30" s="256"/>
      <c r="H30" s="143"/>
      <c r="I30" s="143"/>
      <c r="J30" s="143"/>
    </row>
    <row r="31" spans="1:10" s="138" customFormat="1" ht="40.5" customHeight="1">
      <c r="A31" s="257" t="s">
        <v>195</v>
      </c>
      <c r="B31" s="257"/>
      <c r="C31" s="257"/>
      <c r="D31" s="257"/>
      <c r="E31" s="257"/>
      <c r="F31" s="257"/>
      <c r="G31" s="257"/>
      <c r="H31" s="172"/>
      <c r="I31" s="172"/>
      <c r="J31" s="172"/>
    </row>
    <row r="32" spans="1:10" ht="15.95" customHeight="1"/>
    <row r="33" spans="1:10" ht="15.95" customHeight="1"/>
    <row r="34" spans="1:10" ht="15.95" customHeight="1">
      <c r="A34" s="129" t="s">
        <v>9</v>
      </c>
      <c r="D34" s="129" t="s">
        <v>10</v>
      </c>
    </row>
    <row r="35" spans="1:10" ht="14.25" customHeight="1"/>
    <row r="36" spans="1:10" ht="14.25" customHeight="1"/>
    <row r="37" spans="1:10" ht="14.25" customHeight="1"/>
    <row r="38" spans="1:10" ht="15.95" customHeight="1">
      <c r="A38" s="139"/>
      <c r="D38" s="140"/>
      <c r="E38" s="140"/>
      <c r="F38" s="140"/>
    </row>
    <row r="39" spans="1:10" ht="14.25" customHeight="1"/>
    <row r="40" spans="1:10" ht="14.25" customHeight="1"/>
    <row r="41" spans="1:10" ht="14.25" customHeight="1"/>
    <row r="42" spans="1:10" ht="30" customHeight="1">
      <c r="A42" s="258"/>
      <c r="B42" s="258"/>
      <c r="C42" s="258"/>
      <c r="D42" s="258"/>
      <c r="E42" s="173"/>
      <c r="F42" s="173"/>
      <c r="G42" s="173"/>
      <c r="H42" s="173"/>
      <c r="I42" s="173"/>
      <c r="J42" s="173"/>
    </row>
    <row r="43" spans="1:10" ht="12.75" customHeight="1">
      <c r="A43" s="173"/>
      <c r="B43" s="173"/>
      <c r="C43" s="173"/>
      <c r="D43" s="173"/>
      <c r="E43" s="173"/>
      <c r="F43" s="173"/>
      <c r="G43" s="141"/>
      <c r="H43" s="141"/>
      <c r="I43" s="141"/>
      <c r="J43" s="173"/>
    </row>
    <row r="44" spans="1:10" ht="27.95" customHeight="1">
      <c r="A44" s="173"/>
      <c r="B44" s="142"/>
      <c r="C44" s="142"/>
      <c r="D44" s="173"/>
      <c r="E44" s="173"/>
      <c r="F44" s="173"/>
      <c r="G44" s="173"/>
      <c r="H44" s="173"/>
      <c r="I44" s="173"/>
      <c r="J44" s="173"/>
    </row>
    <row r="45" spans="1:10" ht="26.25" customHeight="1">
      <c r="A45" s="173"/>
      <c r="B45" s="142"/>
      <c r="C45" s="142"/>
      <c r="D45" s="173"/>
      <c r="E45" s="173"/>
      <c r="F45" s="173"/>
      <c r="G45" s="173"/>
      <c r="H45" s="173"/>
      <c r="I45" s="173"/>
      <c r="J45" s="173"/>
    </row>
    <row r="46" spans="1:10" ht="14.25" customHeight="1">
      <c r="A46" s="173"/>
      <c r="B46" s="142"/>
      <c r="C46" s="142"/>
      <c r="D46" s="173"/>
      <c r="E46" s="173"/>
      <c r="F46" s="173"/>
      <c r="G46" s="173"/>
      <c r="H46" s="173"/>
      <c r="I46" s="173"/>
      <c r="J46" s="173"/>
    </row>
    <row r="47" spans="1:10" ht="38.25" customHeight="1">
      <c r="B47" s="142"/>
      <c r="C47" s="142"/>
      <c r="D47" s="173"/>
      <c r="E47" s="173"/>
      <c r="F47" s="173"/>
      <c r="G47" s="173"/>
      <c r="H47" s="173"/>
      <c r="I47" s="173"/>
      <c r="J47" s="173"/>
    </row>
  </sheetData>
  <mergeCells count="10">
    <mergeCell ref="I20:J20"/>
    <mergeCell ref="A30:G30"/>
    <mergeCell ref="A31:G31"/>
    <mergeCell ref="A42:D42"/>
    <mergeCell ref="A6:G6"/>
    <mergeCell ref="F7:G7"/>
    <mergeCell ref="F9:G13"/>
    <mergeCell ref="F15:G20"/>
    <mergeCell ref="A25:G25"/>
    <mergeCell ref="A29:G29"/>
  </mergeCells>
  <pageMargins left="0.78740157480314965" right="0.78740157480314965" top="0.78740157480314965" bottom="0.78740157480314965" header="0.47244094488188981" footer="0.47244094488188981"/>
  <pageSetup paperSize="9" orientation="portrait" r:id="rId1"/>
  <headerFooter>
    <oddHeader>&amp;L&amp;G</oddHeader>
    <oddFooter>&amp;L&amp;9Abrechnung Idee NTN - Innovation Booster&amp;R&amp;9Version 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65B4-5177-48E0-8ACF-60139EE75BFD}">
  <dimension ref="A1:H62"/>
  <sheetViews>
    <sheetView showGridLines="0" topLeftCell="A3" zoomScaleNormal="100" workbookViewId="0">
      <selection activeCell="F27" sqref="F27"/>
    </sheetView>
  </sheetViews>
  <sheetFormatPr defaultColWidth="12" defaultRowHeight="13.15"/>
  <cols>
    <col min="1" max="1" width="25.85546875" style="143" customWidth="1"/>
    <col min="2" max="2" width="11.5703125" style="143" customWidth="1"/>
    <col min="3" max="3" width="7.140625" style="143" customWidth="1"/>
    <col min="4" max="4" width="17" style="143" customWidth="1"/>
    <col min="5" max="5" width="22.42578125" style="143" customWidth="1"/>
    <col min="6" max="8" width="12" style="143" customWidth="1"/>
    <col min="9" max="16384" width="12" style="143"/>
  </cols>
  <sheetData>
    <row r="1" spans="1:8" ht="17.45">
      <c r="A1" s="246" t="s">
        <v>164</v>
      </c>
      <c r="B1" s="246"/>
      <c r="C1" s="246"/>
      <c r="D1" s="246"/>
      <c r="E1" s="246"/>
      <c r="F1" s="147"/>
      <c r="G1" s="147"/>
      <c r="H1" s="147"/>
    </row>
    <row r="2" spans="1:8" s="148" customFormat="1" ht="14.25" customHeight="1"/>
    <row r="3" spans="1:8" s="148" customFormat="1" ht="14.25" customHeight="1"/>
    <row r="4" spans="1:8" ht="15.95" customHeight="1">
      <c r="A4" s="149" t="s">
        <v>165</v>
      </c>
      <c r="B4" s="247" t="s">
        <v>196</v>
      </c>
      <c r="C4" s="248"/>
      <c r="D4" s="248"/>
      <c r="E4" s="249"/>
    </row>
    <row r="5" spans="1:8" ht="3" customHeight="1">
      <c r="A5" s="149"/>
    </row>
    <row r="6" spans="1:8" s="148" customFormat="1" ht="18" customHeight="1">
      <c r="B6" s="150"/>
      <c r="C6" s="150"/>
      <c r="D6" s="150"/>
      <c r="E6" s="150"/>
      <c r="F6" s="150"/>
      <c r="G6" s="150"/>
    </row>
    <row r="7" spans="1:8" ht="52.5" customHeight="1">
      <c r="A7" s="151" t="s">
        <v>167</v>
      </c>
      <c r="B7" s="152" t="s">
        <v>197</v>
      </c>
      <c r="C7" s="250"/>
      <c r="D7" s="251"/>
    </row>
    <row r="8" spans="1:8" s="148" customFormat="1" ht="3" customHeight="1">
      <c r="B8" s="153"/>
      <c r="C8" s="154"/>
    </row>
    <row r="9" spans="1:8" ht="15.95" customHeight="1">
      <c r="A9" s="143" t="s">
        <v>168</v>
      </c>
      <c r="B9" s="244" t="s">
        <v>198</v>
      </c>
      <c r="C9" s="252"/>
      <c r="D9" s="252"/>
      <c r="E9" s="245"/>
      <c r="F9" s="155"/>
      <c r="G9" s="155"/>
    </row>
    <row r="10" spans="1:8" s="148" customFormat="1" ht="18" customHeight="1">
      <c r="A10" s="156"/>
      <c r="B10" s="157"/>
      <c r="C10" s="157"/>
      <c r="D10" s="150"/>
      <c r="E10" s="150"/>
      <c r="F10" s="150"/>
      <c r="G10" s="150"/>
    </row>
    <row r="11" spans="1:8" s="149" customFormat="1" ht="15.95" customHeight="1">
      <c r="A11" s="149" t="s">
        <v>169</v>
      </c>
      <c r="B11" s="244" t="s">
        <v>199</v>
      </c>
      <c r="C11" s="252"/>
      <c r="D11" s="252"/>
      <c r="E11" s="245"/>
      <c r="F11" s="158"/>
      <c r="G11" s="158"/>
    </row>
    <row r="12" spans="1:8" s="148" customFormat="1" ht="3" customHeight="1">
      <c r="B12" s="150"/>
      <c r="C12" s="150"/>
      <c r="D12" s="150"/>
      <c r="E12" s="150"/>
      <c r="F12" s="150"/>
      <c r="G12" s="150"/>
    </row>
    <row r="13" spans="1:8" ht="15.95" customHeight="1">
      <c r="A13" s="143" t="s">
        <v>170</v>
      </c>
      <c r="B13" s="244"/>
      <c r="C13" s="245"/>
      <c r="D13" s="155"/>
      <c r="E13" s="155"/>
      <c r="F13" s="155"/>
      <c r="G13" s="155"/>
    </row>
    <row r="14" spans="1:8" s="148" customFormat="1" ht="15.95" customHeight="1">
      <c r="B14" s="150"/>
      <c r="C14" s="150"/>
      <c r="D14" s="150"/>
      <c r="E14" s="150"/>
      <c r="F14" s="150"/>
      <c r="G14" s="150"/>
    </row>
    <row r="15" spans="1:8" ht="15.95" customHeight="1">
      <c r="A15" s="143" t="s">
        <v>171</v>
      </c>
      <c r="B15" s="155"/>
      <c r="C15" s="155"/>
      <c r="D15" s="155"/>
      <c r="E15" s="155"/>
      <c r="F15" s="155"/>
      <c r="G15" s="155"/>
    </row>
    <row r="16" spans="1:8" s="148" customFormat="1" ht="3" customHeight="1">
      <c r="B16" s="150"/>
      <c r="C16" s="150"/>
      <c r="D16" s="150"/>
      <c r="E16" s="150"/>
      <c r="F16" s="150"/>
      <c r="G16" s="150"/>
    </row>
    <row r="17" spans="1:7" ht="15.95" customHeight="1">
      <c r="A17" s="143" t="s">
        <v>172</v>
      </c>
      <c r="B17" s="244" t="s">
        <v>200</v>
      </c>
      <c r="C17" s="252"/>
      <c r="D17" s="245"/>
      <c r="E17" s="155"/>
      <c r="F17" s="155"/>
      <c r="G17" s="155"/>
    </row>
    <row r="18" spans="1:7" s="148" customFormat="1" ht="3" customHeight="1">
      <c r="B18" s="150"/>
      <c r="C18" s="150"/>
      <c r="D18" s="150"/>
      <c r="E18" s="150"/>
      <c r="F18" s="150"/>
      <c r="G18" s="150"/>
    </row>
    <row r="19" spans="1:7" ht="15.95" customHeight="1">
      <c r="A19" s="143" t="s">
        <v>173</v>
      </c>
      <c r="B19" s="244" t="s">
        <v>201</v>
      </c>
      <c r="C19" s="252"/>
      <c r="D19" s="245"/>
      <c r="E19" s="155"/>
      <c r="F19" s="155"/>
      <c r="G19" s="155"/>
    </row>
    <row r="20" spans="1:7" s="148" customFormat="1" ht="3" customHeight="1">
      <c r="B20" s="150"/>
      <c r="C20" s="150"/>
      <c r="D20" s="150"/>
      <c r="E20" s="150"/>
      <c r="F20" s="150"/>
      <c r="G20" s="150"/>
    </row>
    <row r="21" spans="1:7" ht="15.95" customHeight="1">
      <c r="A21" s="143" t="s">
        <v>174</v>
      </c>
      <c r="B21" s="244" t="s">
        <v>202</v>
      </c>
      <c r="C21" s="245"/>
    </row>
    <row r="22" spans="1:7" s="148" customFormat="1" ht="15.95" customHeight="1">
      <c r="B22" s="150"/>
      <c r="C22" s="150"/>
      <c r="D22" s="150"/>
      <c r="E22" s="150"/>
      <c r="F22" s="150"/>
      <c r="G22" s="150"/>
    </row>
    <row r="23" spans="1:7">
      <c r="A23" s="143" t="s">
        <v>175</v>
      </c>
      <c r="B23" s="172"/>
      <c r="C23" s="172"/>
    </row>
    <row r="24" spans="1:7" s="148" customFormat="1" ht="3" customHeight="1">
      <c r="B24" s="154"/>
      <c r="C24" s="154"/>
    </row>
    <row r="25" spans="1:7" ht="15.95" customHeight="1">
      <c r="A25" s="143" t="s">
        <v>172</v>
      </c>
      <c r="B25" s="244" t="s">
        <v>200</v>
      </c>
      <c r="C25" s="252"/>
      <c r="D25" s="245"/>
      <c r="E25" s="155"/>
      <c r="F25" s="155"/>
    </row>
    <row r="26" spans="1:7" s="148" customFormat="1" ht="3" customHeight="1">
      <c r="B26" s="150"/>
      <c r="C26" s="150"/>
      <c r="D26" s="150"/>
      <c r="E26" s="150"/>
      <c r="F26" s="150"/>
    </row>
    <row r="27" spans="1:7" ht="15.95" customHeight="1">
      <c r="A27" s="143" t="s">
        <v>173</v>
      </c>
      <c r="B27" s="244" t="s">
        <v>201</v>
      </c>
      <c r="C27" s="252"/>
      <c r="D27" s="245"/>
      <c r="E27" s="155"/>
      <c r="F27" s="155"/>
    </row>
    <row r="28" spans="1:7" s="148" customFormat="1" ht="3" customHeight="1">
      <c r="B28" s="150"/>
      <c r="C28" s="150"/>
      <c r="D28" s="150"/>
      <c r="E28" s="150"/>
      <c r="F28" s="150"/>
    </row>
    <row r="29" spans="1:7" ht="15.95" customHeight="1">
      <c r="A29" s="143" t="s">
        <v>174</v>
      </c>
      <c r="B29" s="244" t="s">
        <v>202</v>
      </c>
      <c r="C29" s="245"/>
    </row>
    <row r="30" spans="1:7" ht="15.95" customHeight="1">
      <c r="B30" s="159"/>
      <c r="C30" s="159"/>
    </row>
    <row r="31" spans="1:7" s="148" customFormat="1" ht="18" customHeight="1">
      <c r="B31" s="150"/>
      <c r="C31" s="150"/>
      <c r="D31" s="150"/>
      <c r="E31" s="150"/>
      <c r="F31" s="150"/>
    </row>
    <row r="32" spans="1:7" s="149" customFormat="1" ht="14.25" customHeight="1">
      <c r="A32" s="149" t="s">
        <v>176</v>
      </c>
      <c r="B32" s="158"/>
      <c r="C32" s="158"/>
      <c r="D32" s="158"/>
      <c r="E32" s="158"/>
      <c r="F32" s="158"/>
    </row>
    <row r="33" spans="1:7" s="148" customFormat="1" ht="3" customHeight="1">
      <c r="B33" s="150"/>
      <c r="C33" s="150"/>
      <c r="D33" s="150"/>
      <c r="E33" s="150"/>
      <c r="F33" s="150"/>
    </row>
    <row r="34" spans="1:7" ht="14.25" customHeight="1">
      <c r="A34" s="143" t="s">
        <v>177</v>
      </c>
      <c r="B34" s="160">
        <f>[1]Billing!B9</f>
        <v>25000</v>
      </c>
      <c r="C34" s="155"/>
      <c r="D34" s="155"/>
      <c r="E34" s="155"/>
      <c r="F34" s="155"/>
    </row>
    <row r="35" spans="1:7" s="148" customFormat="1" ht="3" customHeight="1">
      <c r="B35" s="150"/>
      <c r="C35" s="150"/>
      <c r="D35" s="150"/>
      <c r="E35" s="150"/>
      <c r="F35" s="150"/>
    </row>
    <row r="36" spans="1:7" ht="14.25" customHeight="1">
      <c r="A36" s="143" t="s">
        <v>68</v>
      </c>
      <c r="B36" s="160">
        <f>[1]Billing!B15</f>
        <v>20000</v>
      </c>
      <c r="C36" s="155"/>
      <c r="D36" s="155"/>
      <c r="E36" s="155"/>
      <c r="F36" s="155"/>
    </row>
    <row r="37" spans="1:7" s="148" customFormat="1" ht="3" customHeight="1">
      <c r="B37" s="150"/>
      <c r="C37" s="150"/>
      <c r="D37" s="150"/>
      <c r="E37" s="150"/>
      <c r="F37" s="150"/>
    </row>
    <row r="38" spans="1:7" ht="14.25" customHeight="1">
      <c r="A38" s="143" t="s">
        <v>178</v>
      </c>
      <c r="B38" s="160">
        <f>[1]Billing!B22</f>
        <v>5000</v>
      </c>
      <c r="C38" s="155"/>
      <c r="D38" s="155"/>
      <c r="E38" s="155"/>
      <c r="F38" s="155"/>
    </row>
    <row r="39" spans="1:7" s="148" customFormat="1" ht="14.25" customHeight="1">
      <c r="B39" s="161"/>
      <c r="C39" s="150"/>
      <c r="D39" s="150"/>
      <c r="E39" s="150"/>
      <c r="F39" s="150"/>
    </row>
    <row r="40" spans="1:7" s="148" customFormat="1" ht="14.25" customHeight="1">
      <c r="B40" s="150"/>
      <c r="C40" s="150"/>
      <c r="D40" s="150"/>
      <c r="E40" s="150"/>
      <c r="F40" s="150"/>
    </row>
    <row r="41" spans="1:7" s="149" customFormat="1" ht="14.25" customHeight="1">
      <c r="A41" s="149" t="s">
        <v>179</v>
      </c>
      <c r="B41" s="158"/>
      <c r="C41" s="158"/>
      <c r="D41" s="158"/>
      <c r="E41" s="158"/>
      <c r="F41" s="158"/>
    </row>
    <row r="42" spans="1:7" s="148" customFormat="1" ht="3" customHeight="1">
      <c r="A42" s="162"/>
    </row>
    <row r="43" spans="1:7" ht="120" customHeight="1">
      <c r="A43" s="253"/>
      <c r="B43" s="254"/>
      <c r="C43" s="254"/>
      <c r="D43" s="254"/>
      <c r="E43" s="255"/>
      <c r="F43" s="163"/>
      <c r="G43" s="163"/>
    </row>
    <row r="44" spans="1:7" s="148" customFormat="1" ht="13.9">
      <c r="A44" s="157"/>
      <c r="B44" s="157"/>
      <c r="C44" s="157"/>
      <c r="D44" s="157"/>
      <c r="E44" s="157"/>
      <c r="F44" s="157"/>
      <c r="G44" s="157"/>
    </row>
    <row r="45" spans="1:7" s="148" customFormat="1" ht="13.9">
      <c r="A45" s="157"/>
      <c r="B45" s="157"/>
      <c r="C45" s="157"/>
      <c r="D45" s="157"/>
      <c r="E45" s="157"/>
      <c r="F45" s="157"/>
      <c r="G45" s="157"/>
    </row>
    <row r="46" spans="1:7" s="148" customFormat="1" ht="13.9">
      <c r="A46" s="157"/>
      <c r="B46" s="157"/>
      <c r="C46" s="157"/>
      <c r="D46" s="157"/>
      <c r="E46" s="157"/>
      <c r="F46" s="157"/>
      <c r="G46" s="157"/>
    </row>
    <row r="47" spans="1:7" s="148" customFormat="1" ht="13.9">
      <c r="A47" s="157"/>
      <c r="B47" s="157"/>
      <c r="C47" s="157"/>
      <c r="D47" s="157"/>
      <c r="E47" s="157"/>
      <c r="F47" s="157"/>
      <c r="G47" s="157"/>
    </row>
    <row r="48" spans="1:7" s="148" customFormat="1" ht="13.9">
      <c r="A48" s="157"/>
      <c r="B48" s="157"/>
      <c r="C48" s="157"/>
      <c r="D48" s="157"/>
      <c r="E48" s="157"/>
      <c r="F48" s="157"/>
      <c r="G48" s="157"/>
    </row>
    <row r="49" spans="1:3" s="148" customFormat="1" ht="13.9">
      <c r="A49" s="157"/>
      <c r="B49" s="157"/>
      <c r="C49" s="157"/>
    </row>
    <row r="50" spans="1:3" s="148" customFormat="1" ht="13.9">
      <c r="A50" s="157"/>
      <c r="B50" s="157"/>
      <c r="C50" s="157"/>
    </row>
    <row r="51" spans="1:3" s="148" customFormat="1" ht="13.9">
      <c r="A51" s="157"/>
      <c r="B51" s="157"/>
      <c r="C51" s="157"/>
    </row>
    <row r="52" spans="1:3" s="148" customFormat="1" ht="13.9">
      <c r="A52" s="157"/>
      <c r="B52" s="157"/>
      <c r="C52" s="157"/>
    </row>
    <row r="53" spans="1:3" s="148" customFormat="1" ht="13.9">
      <c r="A53" s="157"/>
      <c r="B53" s="157"/>
      <c r="C53" s="157"/>
    </row>
    <row r="54" spans="1:3" s="148" customFormat="1" ht="13.9">
      <c r="A54" s="157"/>
      <c r="B54" s="157"/>
      <c r="C54" s="157"/>
    </row>
    <row r="55" spans="1:3" s="148" customFormat="1" ht="13.9">
      <c r="A55" s="157"/>
      <c r="B55" s="157"/>
      <c r="C55" s="157"/>
    </row>
    <row r="56" spans="1:3" s="148" customFormat="1" ht="13.9">
      <c r="A56" s="157"/>
      <c r="B56" s="157"/>
      <c r="C56" s="157"/>
    </row>
    <row r="57" spans="1:3" s="148" customFormat="1" ht="13.9">
      <c r="A57" s="157"/>
      <c r="B57" s="157"/>
      <c r="C57" s="157"/>
    </row>
    <row r="58" spans="1:3" s="148" customFormat="1" ht="13.9">
      <c r="A58" s="157"/>
      <c r="B58" s="157"/>
      <c r="C58" s="157"/>
    </row>
    <row r="59" spans="1:3" s="148" customFormat="1" ht="13.9">
      <c r="A59" s="157"/>
      <c r="B59" s="157"/>
      <c r="C59" s="157"/>
    </row>
    <row r="60" spans="1:3" s="148" customFormat="1" ht="13.9"/>
    <row r="61" spans="1:3" s="148" customFormat="1" ht="13.9"/>
    <row r="62" spans="1:3" s="148" customFormat="1" ht="13.9"/>
  </sheetData>
  <mergeCells count="13">
    <mergeCell ref="A43:E43"/>
    <mergeCell ref="B17:D17"/>
    <mergeCell ref="B19:D19"/>
    <mergeCell ref="B21:C21"/>
    <mergeCell ref="B25:D25"/>
    <mergeCell ref="B27:D27"/>
    <mergeCell ref="B29:C29"/>
    <mergeCell ref="B13:C13"/>
    <mergeCell ref="A1:E1"/>
    <mergeCell ref="B4:E4"/>
    <mergeCell ref="C7:D7"/>
    <mergeCell ref="B9:E9"/>
    <mergeCell ref="B11:E11"/>
  </mergeCells>
  <pageMargins left="0.78740157480314965" right="0.78740157480314965" top="1.4960629921259843" bottom="0.59055118110236227" header="0.47244094488188981" footer="0.47244094488188981"/>
  <pageSetup paperSize="9" orientation="portrait" r:id="rId1"/>
  <headerFooter>
    <oddHeader>&amp;L&amp;G</oddHeader>
    <oddFooter>&amp;L&amp;9Abrechnung Idee NTN - Innovation Booster&amp;R&amp;9Version 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3E43-0634-44F3-8F45-83E1F373354A}">
  <dimension ref="B1:K14"/>
  <sheetViews>
    <sheetView zoomScale="90" zoomScaleNormal="90" workbookViewId="0">
      <selection activeCell="A7" sqref="A7:XFD7"/>
    </sheetView>
  </sheetViews>
  <sheetFormatPr defaultColWidth="11.42578125" defaultRowHeight="14.45"/>
  <cols>
    <col min="1" max="1" width="2.85546875" customWidth="1"/>
    <col min="2" max="2" width="12.7109375" customWidth="1"/>
    <col min="3" max="3" width="23.42578125" customWidth="1"/>
    <col min="6" max="6" width="15.85546875" customWidth="1"/>
    <col min="7" max="7" width="20.140625" customWidth="1"/>
    <col min="8" max="8" width="15.28515625" customWidth="1"/>
    <col min="9" max="9" width="15.42578125" customWidth="1"/>
    <col min="10" max="10" width="15.7109375" customWidth="1"/>
  </cols>
  <sheetData>
    <row r="1" spans="2:11" ht="4.1500000000000004" customHeight="1"/>
    <row r="3" spans="2:11">
      <c r="B3" s="38" t="s">
        <v>203</v>
      </c>
      <c r="F3" s="38"/>
    </row>
    <row r="4" spans="2:11" ht="10.15" customHeight="1">
      <c r="B4" s="38"/>
      <c r="F4" s="38"/>
    </row>
    <row r="5" spans="2:11">
      <c r="B5" t="s">
        <v>204</v>
      </c>
      <c r="F5" s="38" t="s">
        <v>205</v>
      </c>
    </row>
    <row r="6" spans="2:11" ht="12" customHeight="1"/>
    <row r="7" spans="2:11" s="45" customFormat="1" ht="111" customHeight="1">
      <c r="B7" s="179" t="s">
        <v>206</v>
      </c>
      <c r="C7" s="179" t="s">
        <v>207</v>
      </c>
      <c r="D7" s="179" t="s">
        <v>208</v>
      </c>
      <c r="E7" s="179" t="s">
        <v>209</v>
      </c>
      <c r="F7" s="180" t="s">
        <v>210</v>
      </c>
      <c r="G7" s="180" t="s">
        <v>211</v>
      </c>
      <c r="H7" s="180" t="s">
        <v>212</v>
      </c>
      <c r="I7" s="181" t="s">
        <v>213</v>
      </c>
      <c r="J7" s="181" t="s">
        <v>214</v>
      </c>
      <c r="K7" s="181" t="s">
        <v>215</v>
      </c>
    </row>
    <row r="8" spans="2:11" ht="40.5" customHeight="1">
      <c r="B8" s="182" t="s">
        <v>216</v>
      </c>
      <c r="C8" s="183"/>
      <c r="D8" s="184"/>
      <c r="E8" s="185"/>
      <c r="F8" s="183"/>
      <c r="G8" s="183"/>
      <c r="H8" s="183"/>
      <c r="I8" s="183"/>
      <c r="J8" s="183"/>
      <c r="K8" s="183"/>
    </row>
    <row r="9" spans="2:11" ht="15"/>
    <row r="10" spans="2:11" ht="15"/>
    <row r="11" spans="2:11" ht="15"/>
    <row r="12" spans="2:11" ht="15"/>
    <row r="13" spans="2:11" ht="15"/>
    <row r="14" spans="2:11" ht="15"/>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75F4-7BF5-4609-9839-3CAF042AB98C}">
  <dimension ref="B1:L17"/>
  <sheetViews>
    <sheetView showGridLines="0" topLeftCell="B11" zoomScale="80" zoomScaleNormal="80" workbookViewId="0">
      <selection activeCell="B3" sqref="B3"/>
    </sheetView>
  </sheetViews>
  <sheetFormatPr defaultColWidth="11.42578125" defaultRowHeight="14.45"/>
  <cols>
    <col min="1" max="1" width="2.28515625" customWidth="1"/>
    <col min="7" max="7" width="13.7109375" customWidth="1"/>
  </cols>
  <sheetData>
    <row r="1" spans="2:12" ht="4.9000000000000004" customHeight="1"/>
    <row r="3" spans="2:12">
      <c r="B3" s="38" t="s">
        <v>217</v>
      </c>
      <c r="F3" s="38"/>
    </row>
    <row r="4" spans="2:12">
      <c r="D4" t="s">
        <v>204</v>
      </c>
      <c r="F4" s="38" t="s">
        <v>218</v>
      </c>
    </row>
    <row r="5" spans="2:12">
      <c r="F5" s="38"/>
    </row>
    <row r="6" spans="2:12" ht="31.15" customHeight="1">
      <c r="B6" s="275" t="s">
        <v>219</v>
      </c>
      <c r="C6" s="275"/>
      <c r="D6" s="275"/>
      <c r="E6" s="275"/>
      <c r="F6" s="275"/>
      <c r="G6" s="275"/>
    </row>
    <row r="7" spans="2:12" ht="14.45" customHeight="1">
      <c r="B7" s="176"/>
      <c r="C7" s="176"/>
      <c r="D7" s="176"/>
      <c r="E7" s="176"/>
      <c r="F7" s="176"/>
      <c r="G7" s="176"/>
    </row>
    <row r="8" spans="2:12" ht="14.45" customHeight="1">
      <c r="B8" s="176"/>
      <c r="C8" s="176"/>
      <c r="D8" s="177" t="s">
        <v>220</v>
      </c>
      <c r="E8" s="176"/>
      <c r="F8" s="178" t="s">
        <v>221</v>
      </c>
      <c r="G8" s="176"/>
    </row>
    <row r="9" spans="2:12" ht="15" thickBot="1"/>
    <row r="10" spans="2:12" ht="14.45" customHeight="1" thickBot="1">
      <c r="B10" s="276" t="s">
        <v>222</v>
      </c>
      <c r="C10" s="277"/>
      <c r="D10" s="277"/>
      <c r="E10" s="277" t="s">
        <v>223</v>
      </c>
      <c r="F10" s="277"/>
      <c r="G10" s="278"/>
    </row>
    <row r="11" spans="2:12" ht="58.9" customHeight="1">
      <c r="B11" s="272" t="s">
        <v>224</v>
      </c>
      <c r="C11" s="272"/>
      <c r="D11" s="272"/>
      <c r="E11" s="279"/>
      <c r="F11" s="279"/>
      <c r="G11" s="279"/>
      <c r="I11" s="274" t="s">
        <v>225</v>
      </c>
      <c r="J11" s="274"/>
      <c r="K11" s="274"/>
      <c r="L11" s="274"/>
    </row>
    <row r="12" spans="2:12" ht="62.45" customHeight="1">
      <c r="B12" s="272" t="s">
        <v>226</v>
      </c>
      <c r="C12" s="272"/>
      <c r="D12" s="272"/>
      <c r="E12" s="273"/>
      <c r="F12" s="273"/>
      <c r="G12" s="273"/>
      <c r="I12" s="175"/>
      <c r="J12" s="175"/>
      <c r="K12" s="175"/>
      <c r="L12" s="175"/>
    </row>
    <row r="13" spans="2:12" ht="73.900000000000006" customHeight="1">
      <c r="B13" s="267" t="s">
        <v>227</v>
      </c>
      <c r="C13" s="267"/>
      <c r="D13" s="267"/>
      <c r="E13" s="268"/>
      <c r="F13" s="268"/>
      <c r="G13" s="268"/>
    </row>
    <row r="14" spans="2:12" ht="58.15" customHeight="1">
      <c r="B14" s="267" t="s">
        <v>228</v>
      </c>
      <c r="C14" s="267"/>
      <c r="D14" s="267"/>
      <c r="E14" s="268"/>
      <c r="F14" s="268"/>
      <c r="G14" s="268"/>
    </row>
    <row r="15" spans="2:12" ht="64.150000000000006" customHeight="1">
      <c r="B15" s="267" t="s">
        <v>229</v>
      </c>
      <c r="C15" s="267"/>
      <c r="D15" s="267"/>
      <c r="E15" s="268"/>
      <c r="F15" s="268"/>
      <c r="G15" s="268"/>
    </row>
    <row r="16" spans="2:12" ht="96.6" customHeight="1">
      <c r="B16" s="269" t="s">
        <v>230</v>
      </c>
      <c r="C16" s="270"/>
      <c r="D16" s="271"/>
      <c r="E16" s="268"/>
      <c r="F16" s="268"/>
      <c r="G16" s="268"/>
    </row>
    <row r="17" spans="2:7" ht="45.6" customHeight="1">
      <c r="B17" s="267" t="s">
        <v>231</v>
      </c>
      <c r="C17" s="267"/>
      <c r="D17" s="267"/>
      <c r="E17" s="268"/>
      <c r="F17" s="268"/>
      <c r="G17" s="268"/>
    </row>
  </sheetData>
  <mergeCells count="18">
    <mergeCell ref="I11:L11"/>
    <mergeCell ref="B6:G6"/>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12F9-1067-4468-A890-D5054231302A}">
  <dimension ref="A1:H47"/>
  <sheetViews>
    <sheetView showGridLines="0" zoomScale="90" zoomScaleNormal="90" workbookViewId="0">
      <selection activeCell="A29" sqref="A29:E29"/>
    </sheetView>
  </sheetViews>
  <sheetFormatPr defaultColWidth="12" defaultRowHeight="13.15"/>
  <cols>
    <col min="1" max="1" width="25.7109375" style="129" customWidth="1"/>
    <col min="2" max="2" width="12.5703125" style="129" customWidth="1"/>
    <col min="3" max="3" width="3.85546875" style="129" customWidth="1"/>
    <col min="4" max="4" width="22.42578125" style="129" customWidth="1"/>
    <col min="5" max="5" width="18.140625" style="129" customWidth="1"/>
    <col min="6" max="6" width="2.85546875" style="129" customWidth="1"/>
    <col min="7" max="7" width="10.42578125" style="129" customWidth="1"/>
    <col min="8" max="8" width="12.5703125" style="129" customWidth="1"/>
    <col min="9" max="9" width="11.5703125" style="129" customWidth="1"/>
    <col min="10" max="12" width="12" style="129" customWidth="1"/>
    <col min="13" max="16384" width="12" style="129"/>
  </cols>
  <sheetData>
    <row r="1" spans="1:8">
      <c r="A1" s="127" t="str">
        <f>'[1]Cover page'!B7</f>
        <v>25.02.21-1</v>
      </c>
      <c r="B1" s="128"/>
    </row>
    <row r="2" spans="1:8">
      <c r="A2" s="130" t="str">
        <f>'[1]Cover page'!B9</f>
        <v>Covid Impfstoff</v>
      </c>
      <c r="B2" s="128"/>
    </row>
    <row r="3" spans="1:8">
      <c r="A3" s="130"/>
      <c r="B3" s="128"/>
    </row>
    <row r="4" spans="1:8">
      <c r="A4" s="130"/>
      <c r="B4" s="128"/>
    </row>
    <row r="5" spans="1:8" ht="14.25" customHeight="1">
      <c r="A5" s="128"/>
      <c r="B5" s="128"/>
      <c r="E5" s="131"/>
    </row>
    <row r="6" spans="1:8">
      <c r="A6" s="259" t="s">
        <v>176</v>
      </c>
      <c r="B6" s="259"/>
      <c r="C6" s="259"/>
      <c r="D6" s="259"/>
      <c r="E6" s="259"/>
      <c r="F6" s="132"/>
      <c r="G6" s="132"/>
      <c r="H6" s="132"/>
    </row>
    <row r="7" spans="1:8" s="128" customFormat="1" ht="11.45">
      <c r="A7" s="174"/>
      <c r="B7" s="174" t="s">
        <v>180</v>
      </c>
      <c r="C7" s="174"/>
      <c r="D7" s="260" t="s">
        <v>181</v>
      </c>
      <c r="E7" s="260"/>
      <c r="F7" s="174"/>
      <c r="G7" s="174"/>
      <c r="H7" s="174"/>
    </row>
    <row r="8" spans="1:8" s="128" customFormat="1" ht="3" customHeight="1">
      <c r="A8" s="174"/>
      <c r="B8" s="174"/>
      <c r="C8" s="174"/>
      <c r="D8" s="174"/>
      <c r="E8" s="174"/>
      <c r="F8" s="174"/>
      <c r="G8" s="174"/>
      <c r="H8" s="174"/>
    </row>
    <row r="9" spans="1:8" ht="15.95" customHeight="1">
      <c r="A9" s="143" t="s">
        <v>182</v>
      </c>
      <c r="B9" s="144">
        <f>B11+B13</f>
        <v>25000</v>
      </c>
      <c r="C9" s="134"/>
      <c r="D9" s="261"/>
      <c r="E9" s="262"/>
      <c r="F9" s="134"/>
      <c r="G9" s="134"/>
      <c r="H9" s="134"/>
    </row>
    <row r="10" spans="1:8" ht="3" customHeight="1">
      <c r="A10" s="143"/>
      <c r="B10" s="145"/>
      <c r="C10" s="134"/>
      <c r="D10" s="263"/>
      <c r="E10" s="264"/>
      <c r="F10" s="134"/>
      <c r="G10" s="134"/>
      <c r="H10" s="134"/>
    </row>
    <row r="11" spans="1:8" ht="15.95" customHeight="1">
      <c r="A11" s="143" t="s">
        <v>183</v>
      </c>
      <c r="B11" s="146">
        <v>20000</v>
      </c>
      <c r="C11" s="134"/>
      <c r="D11" s="263"/>
      <c r="E11" s="264"/>
      <c r="F11" s="134"/>
      <c r="G11" s="134"/>
      <c r="H11" s="134"/>
    </row>
    <row r="12" spans="1:8" ht="3" customHeight="1">
      <c r="A12" s="143"/>
      <c r="B12" s="145"/>
      <c r="C12" s="134"/>
      <c r="D12" s="263"/>
      <c r="E12" s="264"/>
      <c r="F12" s="134"/>
      <c r="G12" s="134"/>
      <c r="H12" s="134"/>
    </row>
    <row r="13" spans="1:8" ht="15.95" customHeight="1">
      <c r="A13" s="143" t="s">
        <v>184</v>
      </c>
      <c r="B13" s="146">
        <v>5000</v>
      </c>
      <c r="C13" s="134"/>
      <c r="D13" s="265"/>
      <c r="E13" s="266"/>
      <c r="F13" s="134"/>
      <c r="G13" s="134"/>
      <c r="H13" s="134"/>
    </row>
    <row r="14" spans="1:8" ht="3" customHeight="1">
      <c r="A14" s="143"/>
      <c r="B14" s="145"/>
      <c r="C14" s="134"/>
      <c r="D14" s="134"/>
      <c r="E14" s="134"/>
      <c r="F14" s="134"/>
      <c r="G14" s="134"/>
      <c r="H14" s="134"/>
    </row>
    <row r="15" spans="1:8" ht="15.95" customHeight="1">
      <c r="A15" s="143" t="s">
        <v>185</v>
      </c>
      <c r="B15" s="144">
        <f>B17+B20</f>
        <v>20000</v>
      </c>
      <c r="C15" s="134"/>
      <c r="D15" s="261"/>
      <c r="E15" s="262"/>
      <c r="F15" s="134"/>
      <c r="G15" s="134"/>
      <c r="H15" s="134"/>
    </row>
    <row r="16" spans="1:8" ht="3" customHeight="1">
      <c r="A16" s="143"/>
      <c r="B16" s="145"/>
      <c r="C16" s="134"/>
      <c r="D16" s="263"/>
      <c r="E16" s="264"/>
      <c r="F16" s="134"/>
      <c r="G16" s="134"/>
      <c r="H16" s="134"/>
    </row>
    <row r="17" spans="1:8" ht="15.95" customHeight="1">
      <c r="A17" s="143" t="s">
        <v>186</v>
      </c>
      <c r="B17" s="146">
        <v>20000</v>
      </c>
      <c r="C17" s="134"/>
      <c r="D17" s="263"/>
      <c r="E17" s="264"/>
      <c r="F17" s="134"/>
      <c r="G17" s="134"/>
      <c r="H17" s="134"/>
    </row>
    <row r="18" spans="1:8">
      <c r="A18" s="143" t="s">
        <v>187</v>
      </c>
      <c r="B18" s="146">
        <v>0</v>
      </c>
      <c r="C18" s="134"/>
      <c r="D18" s="263"/>
      <c r="E18" s="264"/>
      <c r="F18" s="134"/>
      <c r="G18" s="134"/>
      <c r="H18" s="134"/>
    </row>
    <row r="19" spans="1:8" ht="3" customHeight="1">
      <c r="A19" s="143"/>
      <c r="B19" s="145"/>
      <c r="C19" s="134"/>
      <c r="D19" s="263"/>
      <c r="E19" s="264"/>
      <c r="F19" s="134"/>
      <c r="G19" s="134"/>
      <c r="H19" s="134"/>
    </row>
    <row r="20" spans="1:8" ht="15.95" customHeight="1">
      <c r="A20" s="143" t="s">
        <v>232</v>
      </c>
      <c r="B20" s="146">
        <v>0</v>
      </c>
      <c r="D20" s="265"/>
      <c r="E20" s="266"/>
    </row>
    <row r="21" spans="1:8" ht="3" customHeight="1">
      <c r="A21" s="143"/>
      <c r="B21" s="138"/>
    </row>
    <row r="22" spans="1:8" ht="15.95" customHeight="1">
      <c r="A22" s="143" t="s">
        <v>178</v>
      </c>
      <c r="B22" s="144">
        <f>B9-B15</f>
        <v>5000</v>
      </c>
    </row>
    <row r="23" spans="1:8" ht="15.95" customHeight="1"/>
    <row r="24" spans="1:8" ht="15.95" customHeight="1"/>
    <row r="25" spans="1:8" ht="15.95" customHeight="1">
      <c r="A25" s="259" t="s">
        <v>191</v>
      </c>
      <c r="B25" s="259"/>
      <c r="C25" s="259"/>
      <c r="D25" s="259"/>
      <c r="E25" s="259"/>
    </row>
    <row r="26" spans="1:8" ht="12.75" customHeight="1"/>
    <row r="27" spans="1:8" ht="15.95" customHeight="1">
      <c r="A27" s="129" t="s">
        <v>192</v>
      </c>
    </row>
    <row r="28" spans="1:8" ht="12.75" customHeight="1"/>
    <row r="29" spans="1:8" ht="30" customHeight="1">
      <c r="A29" s="257" t="s">
        <v>193</v>
      </c>
      <c r="B29" s="257"/>
      <c r="C29" s="257"/>
      <c r="D29" s="257"/>
      <c r="E29" s="257"/>
      <c r="F29" s="172"/>
      <c r="G29" s="172"/>
      <c r="H29" s="172"/>
    </row>
    <row r="30" spans="1:8" ht="15.95" customHeight="1">
      <c r="A30" s="256" t="s">
        <v>194</v>
      </c>
      <c r="B30" s="256"/>
      <c r="C30" s="256"/>
      <c r="D30" s="256"/>
      <c r="E30" s="256"/>
      <c r="F30" s="143"/>
      <c r="G30" s="143"/>
      <c r="H30" s="143"/>
    </row>
    <row r="31" spans="1:8" s="138" customFormat="1" ht="40.5" customHeight="1">
      <c r="A31" s="257" t="s">
        <v>195</v>
      </c>
      <c r="B31" s="257"/>
      <c r="C31" s="257"/>
      <c r="D31" s="257"/>
      <c r="E31" s="257"/>
      <c r="F31" s="172"/>
      <c r="G31" s="172"/>
      <c r="H31" s="172"/>
    </row>
    <row r="32" spans="1:8" ht="15.95" customHeight="1"/>
    <row r="33" spans="1:8" ht="15.95" customHeight="1"/>
    <row r="34" spans="1:8" ht="15.95" customHeight="1">
      <c r="A34" s="129" t="s">
        <v>9</v>
      </c>
      <c r="C34" s="129" t="s">
        <v>10</v>
      </c>
    </row>
    <row r="35" spans="1:8" ht="14.25" customHeight="1"/>
    <row r="36" spans="1:8" ht="14.25" customHeight="1"/>
    <row r="37" spans="1:8" ht="14.25" customHeight="1"/>
    <row r="38" spans="1:8" ht="15.95" customHeight="1">
      <c r="A38" s="139">
        <f ca="1">TODAY()</f>
        <v>45377</v>
      </c>
      <c r="C38" s="140"/>
      <c r="D38" s="140"/>
    </row>
    <row r="39" spans="1:8" ht="14.25" customHeight="1"/>
    <row r="40" spans="1:8" ht="14.25" customHeight="1"/>
    <row r="41" spans="1:8" ht="14.25" customHeight="1"/>
    <row r="42" spans="1:8" ht="30" customHeight="1">
      <c r="A42" s="258"/>
      <c r="B42" s="258"/>
      <c r="C42" s="258"/>
      <c r="D42" s="173"/>
      <c r="E42" s="173"/>
      <c r="F42" s="173"/>
      <c r="G42" s="173"/>
      <c r="H42" s="173"/>
    </row>
    <row r="43" spans="1:8" ht="12.75" customHeight="1">
      <c r="A43" s="173"/>
      <c r="B43" s="173"/>
      <c r="C43" s="173"/>
      <c r="D43" s="173"/>
      <c r="E43" s="141"/>
      <c r="F43" s="141"/>
      <c r="G43" s="141"/>
      <c r="H43" s="173"/>
    </row>
    <row r="44" spans="1:8" ht="27.95" customHeight="1">
      <c r="A44" s="173"/>
      <c r="B44" s="142"/>
      <c r="C44" s="173"/>
      <c r="D44" s="173"/>
      <c r="E44" s="173"/>
      <c r="F44" s="173"/>
      <c r="G44" s="173"/>
      <c r="H44" s="173"/>
    </row>
    <row r="45" spans="1:8" ht="26.25" customHeight="1">
      <c r="A45" s="173"/>
      <c r="B45" s="142"/>
      <c r="C45" s="173"/>
      <c r="D45" s="173"/>
      <c r="E45" s="173"/>
      <c r="F45" s="173"/>
      <c r="G45" s="173"/>
      <c r="H45" s="173"/>
    </row>
    <row r="46" spans="1:8" ht="14.25" customHeight="1">
      <c r="A46" s="173"/>
      <c r="B46" s="142"/>
      <c r="C46" s="173"/>
      <c r="D46" s="173"/>
      <c r="E46" s="173"/>
      <c r="F46" s="173"/>
      <c r="G46" s="173"/>
      <c r="H46" s="173"/>
    </row>
    <row r="47" spans="1:8" ht="38.25" customHeight="1">
      <c r="B47" s="142"/>
      <c r="C47" s="173"/>
      <c r="D47" s="173"/>
      <c r="E47" s="173"/>
      <c r="F47" s="173"/>
      <c r="G47" s="173"/>
      <c r="H47" s="173"/>
    </row>
  </sheetData>
  <mergeCells count="9">
    <mergeCell ref="A30:E30"/>
    <mergeCell ref="A31:E31"/>
    <mergeCell ref="A42:C42"/>
    <mergeCell ref="A6:E6"/>
    <mergeCell ref="D7:E7"/>
    <mergeCell ref="D9:E13"/>
    <mergeCell ref="D15:E20"/>
    <mergeCell ref="A25:E25"/>
    <mergeCell ref="A29:E29"/>
  </mergeCells>
  <pageMargins left="0.78740157480314965" right="0.78740157480314965" top="0.78740157480314965" bottom="0.78740157480314965" header="0.47244094488188981" footer="0.47244094488188981"/>
  <pageSetup paperSize="9" orientation="portrait" r:id="rId1"/>
  <headerFooter>
    <oddHeader>&amp;L&amp;G</oddHeader>
    <oddFooter>&amp;L&amp;9Abrechnung Idee NTN - Innovation Booster&amp;R&amp;9Version 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CB941E3864FB4C981930C9FF0D35A1" ma:contentTypeVersion="19" ma:contentTypeDescription="Crée un document." ma:contentTypeScope="" ma:versionID="e72939f29616911f66190136288f1506">
  <xsd:schema xmlns:xsd="http://www.w3.org/2001/XMLSchema" xmlns:xs="http://www.w3.org/2001/XMLSchema" xmlns:p="http://schemas.microsoft.com/office/2006/metadata/properties" xmlns:ns2="09f66ba4-5c03-4834-b7f1-4d45b8ca60d0" xmlns:ns3="4a368fec-be62-4fb3-9253-fe830b7b31d0" targetNamespace="http://schemas.microsoft.com/office/2006/metadata/properties" ma:root="true" ma:fieldsID="35bf73655af80be2a5e60917e3be6fc8" ns2:_="" ns3:_="">
    <xsd:import namespace="09f66ba4-5c03-4834-b7f1-4d45b8ca60d0"/>
    <xsd:import namespace="4a368fec-be62-4fb3-9253-fe830b7b31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66ba4-5c03-4834-b7f1-4d45b8ca6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5965820-1b97-4994-ad5a-2b1f2cea3f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368fec-be62-4fb3-9253-fe830b7b31d0"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085e095c-fafb-4a91-9af7-5b39d381a992}" ma:internalName="TaxCatchAll" ma:showField="CatchAllData" ma:web="4a368fec-be62-4fb3-9253-fe830b7b31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368fec-be62-4fb3-9253-fe830b7b31d0" xsi:nil="true"/>
    <lcf76f155ced4ddcb4097134ff3c332f xmlns="09f66ba4-5c03-4834-b7f1-4d45b8ca60d0">
      <Terms xmlns="http://schemas.microsoft.com/office/infopath/2007/PartnerControls"/>
    </lcf76f155ced4ddcb4097134ff3c332f>
    <SharedWithUsers xmlns="4a368fec-be62-4fb3-9253-fe830b7b31d0">
      <UserInfo>
        <DisplayName>Minisini Laura</DisplayName>
        <AccountId>88</AccountId>
        <AccountType/>
      </UserInfo>
    </SharedWithUsers>
  </documentManagement>
</p:properties>
</file>

<file path=customXml/itemProps1.xml><?xml version="1.0" encoding="utf-8"?>
<ds:datastoreItem xmlns:ds="http://schemas.openxmlformats.org/officeDocument/2006/customXml" ds:itemID="{3BB26E88-171C-4110-B59C-753B34E4253D}"/>
</file>

<file path=customXml/itemProps2.xml><?xml version="1.0" encoding="utf-8"?>
<ds:datastoreItem xmlns:ds="http://schemas.openxmlformats.org/officeDocument/2006/customXml" ds:itemID="{497CF627-03F4-49D8-9DA9-464CA3131BCA}"/>
</file>

<file path=customXml/itemProps3.xml><?xml version="1.0" encoding="utf-8"?>
<ds:datastoreItem xmlns:ds="http://schemas.openxmlformats.org/officeDocument/2006/customXml" ds:itemID="{CE61E582-3645-449F-904D-9CD350C388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 Juen</dc:creator>
  <cp:keywords/>
  <dc:description/>
  <cp:lastModifiedBy>Minisini Laura</cp:lastModifiedBy>
  <cp:revision/>
  <dcterms:created xsi:type="dcterms:W3CDTF">2021-02-11T08:12:03Z</dcterms:created>
  <dcterms:modified xsi:type="dcterms:W3CDTF">2024-03-26T09:25:35Z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0x010100A7CB941E3864FB4C981930C9FF0D35A1</vt:lpwstr>
  </property>
  <property fmtid="{D5CDD505-2E9C-101B-9397-08002B2CF9AE}" pid="3" name="MediaServiceImageTags">
    <vt:lpwstr/>
  </property>
</Properties>
</file>